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715" windowHeight="3135"/>
  </bookViews>
  <sheets>
    <sheet name="SOMMAIRE" sheetId="9" r:id="rId1"/>
    <sheet name="1-CFO" sheetId="2" r:id="rId2"/>
    <sheet name="2-CFA" sheetId="6" r:id="rId3"/>
    <sheet name="3-CVCDP" sheetId="3" r:id="rId4"/>
    <sheet name="4-SANITAIRES" sheetId="5" r:id="rId5"/>
    <sheet name="5-INCENDIE" sheetId="8" r:id="rId6"/>
    <sheet name="6-SECOND OEUVRE" sheetId="7" r:id="rId7"/>
  </sheets>
  <definedNames>
    <definedName name="_xlnm._FilterDatabase" localSheetId="1" hidden="1">'1-CFO'!$A$1:$F$203</definedName>
    <definedName name="_xlnm._FilterDatabase" localSheetId="2" hidden="1">'2-CFA'!$A$1:$E$45</definedName>
    <definedName name="_xlnm._FilterDatabase" localSheetId="3" hidden="1">'3-CVCDP'!$A$1:$G$285</definedName>
    <definedName name="_xlnm._FilterDatabase" localSheetId="4" hidden="1">'4-SANITAIRES'!$A$1:$F$1</definedName>
    <definedName name="_xlnm._FilterDatabase" localSheetId="5" hidden="1">'5-INCENDIE'!$A$1:$E$31</definedName>
    <definedName name="_xlnm._FilterDatabase" localSheetId="6" hidden="1">'6-SECOND OEUVRE'!$A$1:$F$37</definedName>
    <definedName name="_xlnm.Print_Area" localSheetId="1">'1-CFO'!$A$1:$F$195</definedName>
    <definedName name="_xlnm.Print_Area" localSheetId="2">'2-CFA'!$A$1:$E$45</definedName>
    <definedName name="_xlnm.Print_Area" localSheetId="5">'5-INCENDIE'!$A$1:$E$31</definedName>
    <definedName name="_xlnm.Print_Area" localSheetId="6">'6-SECOND OEUVRE'!$A$1:$F$37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6" l="1"/>
  <c r="E17" i="7" l="1"/>
  <c r="F10" i="3" l="1"/>
  <c r="F9" i="3"/>
  <c r="F8" i="3"/>
</calcChain>
</file>

<file path=xl/sharedStrings.xml><?xml version="1.0" encoding="utf-8"?>
<sst xmlns="http://schemas.openxmlformats.org/spreadsheetml/2006/main" count="2316" uniqueCount="795">
  <si>
    <t>HARAS</t>
  </si>
  <si>
    <t>SOCOMEC</t>
  </si>
  <si>
    <t>SCHNEIDER</t>
  </si>
  <si>
    <t>France TRANSFO</t>
  </si>
  <si>
    <t>BAT A - GE MOBILE</t>
  </si>
  <si>
    <t>CNF</t>
  </si>
  <si>
    <t>GALLY</t>
  </si>
  <si>
    <t>BAT A - GE SIL 2 CUVE A FUEL</t>
  </si>
  <si>
    <t>SDMO</t>
  </si>
  <si>
    <t>1000KVA</t>
  </si>
  <si>
    <t>SIMED SCU</t>
  </si>
  <si>
    <t>150KVA</t>
  </si>
  <si>
    <t>S2S</t>
  </si>
  <si>
    <t>400KVA</t>
  </si>
  <si>
    <t>CLORIDE</t>
  </si>
  <si>
    <t>BAT A - TDO Plateforme inter DTI</t>
  </si>
  <si>
    <t>BAT A - TGO SIL 2</t>
  </si>
  <si>
    <t>BAT A - COFFRET DE DELESTAGE A</t>
  </si>
  <si>
    <t>BAT A - SIL2 - BATTERIE CONDENSATEUR</t>
  </si>
  <si>
    <t>BAT A - BATTERIE CONDENSATEUR</t>
  </si>
  <si>
    <t>BAT A - TGBT POSTE A (BAT A et SIL 1)</t>
  </si>
  <si>
    <t>MERLIN GERIN</t>
  </si>
  <si>
    <t>630KVA</t>
  </si>
  <si>
    <t>BAT A - SIL2 - CELLULE DEPART BOUCLE VERS POSTE A - SIL 1</t>
  </si>
  <si>
    <t>BAT A - SIL2 - CELLULE ARRIVEE BOUCLE DEPUIS POSTE DE LIVRAISON</t>
  </si>
  <si>
    <t>BAT A - SIL2 - CELLULE TRANSFO POSTE B</t>
  </si>
  <si>
    <t>TRANSFIX</t>
  </si>
  <si>
    <t>BAT A - SIL2 - TRANSFORMATEUR POSTE B</t>
  </si>
  <si>
    <t>BAT A - CELLULE TRANSFO 1 POSTE A</t>
  </si>
  <si>
    <t>BAT A - CELLULE TRANSFO 2 POSTE A</t>
  </si>
  <si>
    <t>BAT A - CELLULE DEPART VERS POSTE B - SIL2</t>
  </si>
  <si>
    <t>BAT A - CELLULE ARRIVEE BOUCLE DEPUIS POSTE C</t>
  </si>
  <si>
    <t>1000 KVA</t>
  </si>
  <si>
    <t>BAT A - TRANSFORMATEUR 2 POSTE A</t>
  </si>
  <si>
    <t>BAT A - TRANSFORMATEUR 1 POSTE A</t>
  </si>
  <si>
    <t>OBSERVATIONS</t>
  </si>
  <si>
    <t>PUISSANCE</t>
  </si>
  <si>
    <t>MARQUE</t>
  </si>
  <si>
    <t>ANNEE</t>
  </si>
  <si>
    <t>DESIGNATION</t>
  </si>
  <si>
    <t>DOMAINE</t>
  </si>
  <si>
    <t>SITES</t>
  </si>
  <si>
    <t>R134A</t>
  </si>
  <si>
    <t>CARRIER</t>
  </si>
  <si>
    <t>ETT</t>
  </si>
  <si>
    <t>PUISSANCE (KW)</t>
  </si>
  <si>
    <t>LOCALISATION</t>
  </si>
  <si>
    <t>SITE</t>
  </si>
  <si>
    <t>LUWA</t>
  </si>
  <si>
    <t>AIRCHAL</t>
  </si>
  <si>
    <t>WESPER</t>
  </si>
  <si>
    <t>LG</t>
  </si>
  <si>
    <t>2500W</t>
  </si>
  <si>
    <t>8,83kW</t>
  </si>
  <si>
    <t>DAIKIN</t>
  </si>
  <si>
    <t>CIAT</t>
  </si>
  <si>
    <t>MITSUBISHI</t>
  </si>
  <si>
    <t>AERMEC</t>
  </si>
  <si>
    <t>ATLANTIC</t>
  </si>
  <si>
    <t>ALDES</t>
  </si>
  <si>
    <t>EVAPCO</t>
  </si>
  <si>
    <t>VIESSMANN</t>
  </si>
  <si>
    <t>CAPII</t>
  </si>
  <si>
    <t>91 KW</t>
  </si>
  <si>
    <t>Eau Glacée</t>
  </si>
  <si>
    <t>86 KW</t>
  </si>
  <si>
    <t>R407C</t>
  </si>
  <si>
    <t>AIRWELL</t>
  </si>
  <si>
    <t>3,5 KW</t>
  </si>
  <si>
    <t>7,1KW</t>
  </si>
  <si>
    <t>R410A</t>
  </si>
  <si>
    <t xml:space="preserve">EURODIFROID  </t>
  </si>
  <si>
    <t>TECHNIBEL</t>
  </si>
  <si>
    <t>Fujitsu/Atlantic</t>
  </si>
  <si>
    <t>STULZ</t>
  </si>
  <si>
    <t>11,2KW</t>
  </si>
  <si>
    <t>22KW</t>
  </si>
  <si>
    <t>33KW</t>
  </si>
  <si>
    <t>FLUIDE</t>
  </si>
  <si>
    <t>6,7KW</t>
  </si>
  <si>
    <t>4,5kW</t>
  </si>
  <si>
    <t>LU-VE</t>
  </si>
  <si>
    <t>2,55KW</t>
  </si>
  <si>
    <t>FUJITSU</t>
  </si>
  <si>
    <t>PULS'AIR</t>
  </si>
  <si>
    <t>BAT A - SIL2 CYBEROW 01</t>
  </si>
  <si>
    <t>BAT A - SIL2 CYBEROW 02</t>
  </si>
  <si>
    <t>BAT A - SIL2 CYBEROW 04</t>
  </si>
  <si>
    <t>BAT A - SIL2 CYBEROW 05</t>
  </si>
  <si>
    <t>BAT A - SIL2 CYBEROW 06</t>
  </si>
  <si>
    <t>BAT A - SIL2 CYBEROW 07</t>
  </si>
  <si>
    <t>BAT A - SIL2 CYBEROW 08</t>
  </si>
  <si>
    <t>BAT A - SIL2 CYBEROW 09</t>
  </si>
  <si>
    <t>BAT A - SIL2 CYBEROW 10</t>
  </si>
  <si>
    <t>BAT A - SIL2 CYBEROW 11</t>
  </si>
  <si>
    <t>BAT A - SIL2 CYBEROW 12</t>
  </si>
  <si>
    <t>BAT A - SIL2 CYBEROW 13</t>
  </si>
  <si>
    <t>BAT A - SIL2 CYBEROW 14</t>
  </si>
  <si>
    <t>BAT A - SIL2 CYBEROW 15</t>
  </si>
  <si>
    <t>BAT A - SIL2 CYBEROW 16</t>
  </si>
  <si>
    <t>SOFICA</t>
  </si>
  <si>
    <t>14,6KW</t>
  </si>
  <si>
    <t>BAT A - CTA16 - TGBT</t>
  </si>
  <si>
    <t>BAT A - SIL1 - ARMOIRE CLIM 1 (EG)</t>
  </si>
  <si>
    <t>BAT A - SIL1 - ARMOIRE CLIM 2 (EG)</t>
  </si>
  <si>
    <t>BAT A - SIL1 - ARMOIRE CLIM 3 (EG)</t>
  </si>
  <si>
    <t>BAT A - SIL1 - ARMOIRE CLIM 4 (AIR)</t>
  </si>
  <si>
    <t>BAT A - SIL1 - ARMOIRE CLIM 5 (AIR)</t>
  </si>
  <si>
    <t>BAT A - SIL1 - ARMOIRE CLIM 7 (EG)</t>
  </si>
  <si>
    <t>BAT A - SIL1 - ARMOIRE CLIM 8 (EG)</t>
  </si>
  <si>
    <t>BAT A - SIL1 - ARMOIRE CLIM 9 (EG)</t>
  </si>
  <si>
    <t>BAT A - UNITE INTERIEURE LT ONDULEUR SIL2</t>
  </si>
  <si>
    <t>BAT A - UNITE INTERIEURE LT  TGBT SIL2</t>
  </si>
  <si>
    <t>BAT A - UNITE INTERIEURE RIFAC LOD MURALE</t>
  </si>
  <si>
    <t>SOLYVENT VENTEC</t>
  </si>
  <si>
    <t>TECHNIFAN</t>
  </si>
  <si>
    <t>NICOTRA</t>
  </si>
  <si>
    <t>R RECTILYS</t>
  </si>
  <si>
    <t>France AIR</t>
  </si>
  <si>
    <t>NATHER</t>
  </si>
  <si>
    <t>HELIOS</t>
  </si>
  <si>
    <t>2300m3/h</t>
  </si>
  <si>
    <t>4000m3/h</t>
  </si>
  <si>
    <t>3000m3/h</t>
  </si>
  <si>
    <t>6600m3/h</t>
  </si>
  <si>
    <t>11000m3/h</t>
  </si>
  <si>
    <t>1400m3/h</t>
  </si>
  <si>
    <t>5100m3/h</t>
  </si>
  <si>
    <t>SALMSON</t>
  </si>
  <si>
    <t>PNEUMATEX</t>
  </si>
  <si>
    <t>MAGNUM</t>
  </si>
  <si>
    <t>WATTS</t>
  </si>
  <si>
    <t>300L</t>
  </si>
  <si>
    <t>100L</t>
  </si>
  <si>
    <t>PERMO</t>
  </si>
  <si>
    <t>COMPRESSEUR D'AIR 1</t>
  </si>
  <si>
    <t>COMPRESSEUR D'AIR 2</t>
  </si>
  <si>
    <t>BOUTEILLES</t>
  </si>
  <si>
    <t>ATLAS COPCO</t>
  </si>
  <si>
    <t>PAUCHARD</t>
  </si>
  <si>
    <t>FRIULAIR</t>
  </si>
  <si>
    <t>HANKISON</t>
  </si>
  <si>
    <t>LE RESERVOIR</t>
  </si>
  <si>
    <t>500 L</t>
  </si>
  <si>
    <t>150L</t>
  </si>
  <si>
    <t>CUVETTES</t>
  </si>
  <si>
    <t>URINOIR</t>
  </si>
  <si>
    <t>DOUCHE</t>
  </si>
  <si>
    <t>AUDITORIUM RDC</t>
  </si>
  <si>
    <t>QUANTITE</t>
  </si>
  <si>
    <t>55,82KW</t>
  </si>
  <si>
    <t>55KW</t>
  </si>
  <si>
    <t>37,22KW</t>
  </si>
  <si>
    <t>27,68KW</t>
  </si>
  <si>
    <t>50,36KW</t>
  </si>
  <si>
    <t>41,87KW</t>
  </si>
  <si>
    <t>46,52KW</t>
  </si>
  <si>
    <t>23,26KW</t>
  </si>
  <si>
    <t>47,39KW</t>
  </si>
  <si>
    <t>CNF - A.E.S 6940</t>
  </si>
  <si>
    <t>HARAS - BLOCS SECOURS</t>
  </si>
  <si>
    <t>2-EXTRACTEUR</t>
  </si>
  <si>
    <t>1-PRODUCTION</t>
  </si>
  <si>
    <t>2-ARMOIRE ELECTRIQUE CVC</t>
  </si>
  <si>
    <t>3-TERMINAL</t>
  </si>
  <si>
    <t>1-GE</t>
  </si>
  <si>
    <t>1-HTA</t>
  </si>
  <si>
    <t>2-BT</t>
  </si>
  <si>
    <t>2-HQ</t>
  </si>
  <si>
    <t>2-BT
2-HQ</t>
  </si>
  <si>
    <t>3-ECLAIRAGE</t>
  </si>
  <si>
    <t>3,4KW</t>
  </si>
  <si>
    <t>2-SERRURERIE MOTORISEE</t>
  </si>
  <si>
    <t>3-SERRURERIE</t>
  </si>
  <si>
    <t>CNF - PCA - PORTILLON PMR</t>
  </si>
  <si>
    <t>CNF - PCA - TRIPODES (ensemble)</t>
  </si>
  <si>
    <t>BAT E – MONTE PMR</t>
  </si>
  <si>
    <t>BAT A – MONTE-CHARGE</t>
  </si>
  <si>
    <t>BAT D – MONTE-DOSSIER</t>
  </si>
  <si>
    <t>BAT C – MONTE-CHARGE</t>
  </si>
  <si>
    <t>AUDITORIUM – ASCENSEUR</t>
  </si>
  <si>
    <t>1-INCENDIE</t>
  </si>
  <si>
    <t>CNF - A - SOUS-SOL</t>
  </si>
  <si>
    <t>1-PORTE/PORTAIL</t>
  </si>
  <si>
    <t>4-MOYEN DE LEVAGE*</t>
  </si>
  <si>
    <t>CNF - D - RDC - Colonne 2</t>
  </si>
  <si>
    <t>CNF - D - R+1 - Colonne 2</t>
  </si>
  <si>
    <t>CNF - D - R+2 - Colonne 2</t>
  </si>
  <si>
    <t>CNF - D - R+3 - Colonne 2</t>
  </si>
  <si>
    <t>CNF - C - SOUS-SOL</t>
  </si>
  <si>
    <t>CNF - D - RDC - Colonne 3(CTA3)</t>
  </si>
  <si>
    <t>CNF - D - R+1 - Colonne 3(CTA3)</t>
  </si>
  <si>
    <t>CNF - D - R+2 - Colonne 3(CTA3)</t>
  </si>
  <si>
    <t>CNF - D - R+3 - Colonne 3(CTA3)</t>
  </si>
  <si>
    <t>CNF - D - R+4 - Colonne 3(CTA3)</t>
  </si>
  <si>
    <t>CNF - D - RDC - Colonne 1(CTA4)</t>
  </si>
  <si>
    <t>CNF - D - R+1 - Colonne 1(CTA4)</t>
  </si>
  <si>
    <t>CNF - D - R+2 - Colonne 1(CTA4)</t>
  </si>
  <si>
    <t>CNF - D - R+3 - Colonne 1(CTA4)</t>
  </si>
  <si>
    <t>CNF - C - RDC</t>
  </si>
  <si>
    <t>CNF - C - R+1</t>
  </si>
  <si>
    <t>CNF - C - R+2</t>
  </si>
  <si>
    <t>CNF - C - R+3</t>
  </si>
  <si>
    <t>CNF - C - R+4</t>
  </si>
  <si>
    <t>CNF - B - SOUS-SOL</t>
  </si>
  <si>
    <t>CNF - E - SOUS-SOL</t>
  </si>
  <si>
    <t>CNF - E - RDC</t>
  </si>
  <si>
    <t>CNF - E - R+1</t>
  </si>
  <si>
    <t>CNF - E - R+2</t>
  </si>
  <si>
    <t>CNF - E - R+3</t>
  </si>
  <si>
    <t xml:space="preserve">CNF </t>
  </si>
  <si>
    <t>CNF - A - RDC - SIL</t>
  </si>
  <si>
    <t>CNF - A - RDC - COULOIR</t>
  </si>
  <si>
    <t>AUDITORIUM SOUS-SOL</t>
  </si>
  <si>
    <t>BAT A - GE 1 et 2 - CUVE A FUEL ENTERREE</t>
  </si>
  <si>
    <t>BAT A - TGO BAT A</t>
  </si>
  <si>
    <t xml:space="preserve">BAT A - TD SIL 1  - "F'1" non identifié </t>
  </si>
  <si>
    <t>BAT A - SOUS-SOL - TD "NON ONDULE" ZONE 1</t>
  </si>
  <si>
    <t>BAT A - SOUS-SOL - TDG ONDULE - PLATEAU INFO ZONE 2</t>
  </si>
  <si>
    <t>BAT A - SOUS-SOL - TDG NORMAL - PLATEAU INFO - ZONES 1 et 2</t>
  </si>
  <si>
    <t>BAT A - SOUS-SOL - TD NORMAL ZONE 1</t>
  </si>
  <si>
    <t>BAT A - SOUS-SOL - TD NORMAL ZONE 2</t>
  </si>
  <si>
    <t>BAT A - SOUS-SOL - TD AUTOCOM</t>
  </si>
  <si>
    <t>BAT A - SOUS-SOL - TD "ANCIENNE CUISINE"</t>
  </si>
  <si>
    <t>BAT A - SOUS-SOL - TD BENCHMARK</t>
  </si>
  <si>
    <t>BAT A - RDC  - TD SIL 1 - ARMOIRE ELECTRIQUE NON REPEREE</t>
  </si>
  <si>
    <t>BAT A - SOUS-SOL - TD RIFAC LOC (X2 coffrets)</t>
  </si>
  <si>
    <t>BAT A - SOUS-SOL - TD FADO</t>
  </si>
  <si>
    <t>BAT A - RDC  - ONDULEUR BAT A 1/3</t>
  </si>
  <si>
    <t>BAT A - RDC  - ONDULEUR BAT A 2/3</t>
  </si>
  <si>
    <t>BAT A - RDC  - ONDULEUR BAT A 3/3</t>
  </si>
  <si>
    <t>BAT A - SOUS-SOL  - ONDULEUR SIL 2 - BAIE1</t>
  </si>
  <si>
    <t>BAT A - SOUS-SOL  - ONDULEUR SIL 2 - BAIE2</t>
  </si>
  <si>
    <t>CNF - ECLAIRAGE AMPHITHEATRE (bâtiment C)</t>
  </si>
  <si>
    <t>CNF - ECLAIRAGE BLOCS SECOURS</t>
  </si>
  <si>
    <t>CNF - C - R+4 - RADIATEURS A EAU</t>
  </si>
  <si>
    <t>CNF - D - RDC  - Colonne D2 RADIATEURS  A EAU</t>
  </si>
  <si>
    <t>CNF - D - RDC  - CAFETERIA - RADIATEURS A EAU</t>
  </si>
  <si>
    <t>CNF - D - RDC - RESTAURATION RADIATEURS A EAU</t>
  </si>
  <si>
    <t>CNF - F - RDJ - RADIATEURS A EAU</t>
  </si>
  <si>
    <t>BAT A - SOUS-SOL - TD AE 01</t>
  </si>
  <si>
    <t>BAT A - SOUS-SOL - TD AE 02</t>
  </si>
  <si>
    <t>BAT A - RDC - TD AE 03</t>
  </si>
  <si>
    <t>BAT A - RDC - TD AE 04</t>
  </si>
  <si>
    <t>BAT A - R+1 - TD AE 05</t>
  </si>
  <si>
    <t xml:space="preserve">BAT A - GROUPE FROID 1 </t>
  </si>
  <si>
    <t>BAT A - TOUR AEROREFRIGEREE N°1</t>
  </si>
  <si>
    <t>BAT A - TOUR AEROREFRIGEREE N°2</t>
  </si>
  <si>
    <t>BAT A - TOUR AEROREFRIGEREE N°3</t>
  </si>
  <si>
    <t>BAT A - UNITE EXTERIEURE  SIL2 - LOCAL ONDULEUR CLIM</t>
  </si>
  <si>
    <t>BAT A - UNITE EXTERIEURE  SIL2 - TRANSFO CLIM</t>
  </si>
  <si>
    <t>BAT A - UNITE EXTERIEURE RIFAC LOA</t>
  </si>
  <si>
    <t>BAT A - UNITE EXTERIEURE PAC PCB</t>
  </si>
  <si>
    <t>BAT A - SIL 2 AEROCONDENSEUR 01</t>
  </si>
  <si>
    <t>BAT A - SIL 2 AEROCONDENSEUR 02</t>
  </si>
  <si>
    <t>BAT A - SIL 2 AEROCONDENSEUR 04</t>
  </si>
  <si>
    <t>BAT A - SIL 2 AEROCONDENSEUR 05</t>
  </si>
  <si>
    <t>BAT A - SIL 2 AEROCONDENSEUR 06</t>
  </si>
  <si>
    <t>BAT A - SIL 2 AEROCONDENSEUR 07</t>
  </si>
  <si>
    <t>BAT A - SIL 2 AEROCONDENSEUR 08</t>
  </si>
  <si>
    <t>BAT A - SIL 2 AEROCONDENSEUR 09</t>
  </si>
  <si>
    <t>BAT A - SIL 2 AEROCONDENSEUR 10</t>
  </si>
  <si>
    <t>BAT A - SIL 2 AEROCONDENSEUR 11</t>
  </si>
  <si>
    <t>BAT A - SIL 2 AEROCONDENSEUR 12</t>
  </si>
  <si>
    <t>BAT A - SIL 2 AEROCONDENSEUR 13</t>
  </si>
  <si>
    <t>BAT A - SIL 2 AEROCONDENSEUR 14</t>
  </si>
  <si>
    <t>BAT A - SIL 2 AEROCONDENSEUR 15</t>
  </si>
  <si>
    <t>BAT A - SIL 2 AEROCONDENSEUR 16</t>
  </si>
  <si>
    <t>BAT A - PRODUCTION EG - AE15</t>
  </si>
  <si>
    <t>BAT A - ARMOIRE AIR COMPRIME - AE14</t>
  </si>
  <si>
    <t>BAT A - RDC ARMOIRES CTA 13 /CAPII INFO SIL 1/ SOUFFLAGE ET EXTRACTION - AE16</t>
  </si>
  <si>
    <t>BAT A  - TERRASSE TOURS AEROREFRIGERANTES - AE17</t>
  </si>
  <si>
    <t>500L</t>
  </si>
  <si>
    <t xml:space="preserve">CNF - C - POMPES RECYCLAGE  CHAUDIERE N°1 </t>
  </si>
  <si>
    <t>CNF - C - POMPES RECYCLAGE  CHAUDIERE N°2</t>
  </si>
  <si>
    <t>CNF - C - POMPES RECYCLAGE  CHAUDIERE N°3</t>
  </si>
  <si>
    <t>CNF - D - AEROTHERME - U03A - QUAI RESERVE ECONOMAT</t>
  </si>
  <si>
    <t>CNF - D - AEROTHERME - U03B - ATELIER</t>
  </si>
  <si>
    <t>CNF - D - AEROTHERME - U04B - COULOIR DS051 ARCHIVES</t>
  </si>
  <si>
    <t>CNF - D - AEROTHERME - U04A - COULOIR DS051 ARCHIVES</t>
  </si>
  <si>
    <t xml:space="preserve">CNF - D - AEROTHERME - U05A - COULOIR ARCHIVES </t>
  </si>
  <si>
    <t>CNF - D - AEROTHERME - U05B - COULOIR ARCHIVES</t>
  </si>
  <si>
    <t>CNF - D - AEROTHERME - U06A - COULOIR ARCHIVES</t>
  </si>
  <si>
    <t>CNF - D - AEROTHERME - U06B</t>
  </si>
  <si>
    <t>CNF - D - AEROTHERME - U02</t>
  </si>
  <si>
    <t>CNF - B - AEROTHERME - U07 GYMNASE</t>
  </si>
  <si>
    <t>CNF - C - AEROTHERME - U09 LOCAL POMPE</t>
  </si>
  <si>
    <t>CNF - D - BALLON  ECS N°1</t>
  </si>
  <si>
    <t>CNF - D - BALLON  ECS N°2</t>
  </si>
  <si>
    <t>CNF - C - EXTRACTION PROJECTION  CTA 11</t>
  </si>
  <si>
    <t>CNF - C - EXTRACTION PROJECTION  CTA 10  K36</t>
  </si>
  <si>
    <t>CNF - C - EXTRACTION MACHINERIE ASCENSEURS DUPLEX</t>
  </si>
  <si>
    <t>CNF - C - EXTRACTION PARKING  K32</t>
  </si>
  <si>
    <t>LACAZE ENERGIES</t>
  </si>
  <si>
    <t>2000L</t>
  </si>
  <si>
    <t>CNF - D - SOUS-SOL - POMPES RECYCLAGE  ECS  1</t>
  </si>
  <si>
    <t>CNF - D - SOUS-SOL - POMPES RECYCLAGE  ECS  2</t>
  </si>
  <si>
    <t>HARAS  - BARILLETS (ensemble)</t>
  </si>
  <si>
    <t>WILO</t>
  </si>
  <si>
    <t>110m3/h</t>
  </si>
  <si>
    <t xml:space="preserve">CNF - C - SOUS-SOL - POMPE  EAU  GLACEE </t>
  </si>
  <si>
    <t>CNF - C - SOUS-SOL - POMPE  DRY COOLER</t>
  </si>
  <si>
    <t>150m3/h</t>
  </si>
  <si>
    <t>LAVABOS</t>
  </si>
  <si>
    <t>BAT A  - CASSETTE CVC  ACROPOLE 1</t>
  </si>
  <si>
    <t>BAT A  - CASSETTE CVC  ACROPOLE 2</t>
  </si>
  <si>
    <t>BAT A  - CASSETTE CVC  ACROPOLE 3</t>
  </si>
  <si>
    <t>BAT A  - CASSETTE CVC  ACROPOLE 4</t>
  </si>
  <si>
    <t>TROX</t>
  </si>
  <si>
    <t>CNF - D - RESTAURATION  - GAINE DE SOUFFLAGE PERFOREE</t>
  </si>
  <si>
    <t>CNF - C - PASSERELLE HALL D'ENTREE - RIDEAU AIR CHAUD</t>
  </si>
  <si>
    <t>CNF - B-C-D - BOITES DE DETENTE A BATTERIE CHAUDE (ensemble sur CTA 1)</t>
  </si>
  <si>
    <t>CNF - D - BOITES DE DETENTE A BATTERIE CHAUDE (sur CTA4)</t>
  </si>
  <si>
    <t>CNF - D - BOITES DE DETENTE A BATTERIE CHAUDE (sur CTA3)</t>
  </si>
  <si>
    <t>CNF - C - CHAUDIERE GAZ A CONDENSATION CNF1</t>
  </si>
  <si>
    <t>CNF - C - CHAUDIERE GAZ A CONDENSATION CNF2</t>
  </si>
  <si>
    <t>CNF - C - GROUPE FROID CONFORT CNF</t>
  </si>
  <si>
    <t>BAT A - UNITE EXTERIEURE RIFAC LOB</t>
  </si>
  <si>
    <t>BAT A - UNITE EXTERIEURE RIFAC LOD</t>
  </si>
  <si>
    <t>BAT A - UNITE EXTERIEURE PAC PCA</t>
  </si>
  <si>
    <t>CNF - C - R+5 - CTA 1 - BAT B-C-D</t>
  </si>
  <si>
    <t>CNF - C - R+5 - CTA 2 - C5 AMPHI</t>
  </si>
  <si>
    <t>CNF - D - R+5 - CTA 3 - BAT D NORD</t>
  </si>
  <si>
    <t xml:space="preserve">CNF - D - R+4 - CTA 4 - BAT D SUD </t>
  </si>
  <si>
    <t>CNF - C - SOUS-SOL - CTA 5 - HALL</t>
  </si>
  <si>
    <t>CNF - D - CTA 6 - RESTAURANT PERSONNEL/CUISINE/RESERVE LAVERIE</t>
  </si>
  <si>
    <t>CNF - D - CTA 7 - RESTAURANT INVITES/BUREAUX FJM/CUISINE</t>
  </si>
  <si>
    <t>CNF - D - CTA 8 - CAFETERIA</t>
  </si>
  <si>
    <t>CNF - E/F - CTA 9 - BT E/F</t>
  </si>
  <si>
    <t>CNF - AUDITORIUM  - UNITE EXTERIEURE PAC AUDITORIUM REGIE</t>
  </si>
  <si>
    <t>CNF - AUDITORIUM - CTA  GRADIN</t>
  </si>
  <si>
    <t>CNF - AUDITORIUM - CTA REGIE ET LOCAUX ANNEXES</t>
  </si>
  <si>
    <t>CNF - D - RESTAURATION - PAC DOUBLE FLUX</t>
  </si>
  <si>
    <t>CNF - D - ARMOIRE EXTRACTION  PARKING D1 - AE3</t>
  </si>
  <si>
    <t xml:space="preserve">CNF - C - EXTRACTION TGBT POSTE C - AE10  </t>
  </si>
  <si>
    <t>CNF - D - VENTILATION  ARCHIVES - AE11</t>
  </si>
  <si>
    <t>CNF - D - VENTILATION   ECONOMAT - AE12</t>
  </si>
  <si>
    <t>CNF - D - SALLE CALCUL - AE13</t>
  </si>
  <si>
    <t>CNF - C - ARMOIRE LOCAL POMPES - AE18</t>
  </si>
  <si>
    <t>CNF - C -  CHAUFFERIE - AE19</t>
  </si>
  <si>
    <t>CNF - D - ARMOIRE PRODUCTION  ECS CUISINE - AE20</t>
  </si>
  <si>
    <t>CNF - C - EXTRACTION MACHINERIE ASCENSEUR - AE21</t>
  </si>
  <si>
    <t xml:space="preserve">CNF - AUDITORIUM - ARMOIRE CTA </t>
  </si>
  <si>
    <t>CNF - AUDITORIUM - UNITE INTERIEURE  CASSETTE REGIE</t>
  </si>
  <si>
    <t>CNF - AUDITORIUM - UNITE INTERIEURE  CASSETTE INTERPRETE</t>
  </si>
  <si>
    <t>CNF - AUDITORIUM - UNITE INTERIEURE  CASSETTE RIFAC</t>
  </si>
  <si>
    <t>CNF - AUDITORIUM - UNITE INTERIEURE  CASSETTE REPOS</t>
  </si>
  <si>
    <t>CNF - AUDITORIUM - BOUCHES AU SOL (ensemble)</t>
  </si>
  <si>
    <t>CNF - C - VENTILO-CONVECTEURS (ensemble)</t>
  </si>
  <si>
    <t>CNF - E/F RDJ - VENTILO-CONVECTEURS (ensemble)</t>
  </si>
  <si>
    <t>BAT A - SOUS-SOL - POMPE  EAU  GLACEE-CARRIER-GF1</t>
  </si>
  <si>
    <t>BAT A - SOUS-SOL - POMPE  EAU  GLACEE-CARRIER-GF2</t>
  </si>
  <si>
    <t>BAT A - SOUS-SOL - POMPE EAU 1 TOUR-CARRIER</t>
  </si>
  <si>
    <t>BAT A - SOUS-SOL - POMPE EAU 2 TOUR-CARRIER</t>
  </si>
  <si>
    <t>BAT A - SOUS-SOL - POMPE EAU 3 TOUR-CARRIER</t>
  </si>
  <si>
    <t>BAT A - MP1 : CIRCUIT EAU GLACEE</t>
  </si>
  <si>
    <t>BAT A - MP2 : EAU RECUPERATION</t>
  </si>
  <si>
    <t>CNF - C - MAINTIEN PRESSION EAU GLACEE</t>
  </si>
  <si>
    <t>CNF - C - MAINTIEN PRESSION EAU CHAUDE</t>
  </si>
  <si>
    <t>CNF - C - DESEMBOUEUR  RESEAU  CHAUD</t>
  </si>
  <si>
    <t>CNF - C - DESEMBOUEUR  RESEAU  FROID</t>
  </si>
  <si>
    <t>BAT A - BALLON ECS ELECTRIQUE GYM</t>
  </si>
  <si>
    <t xml:space="preserve">BAT A - BALLON  ECS ELECTRIQUE BAT A </t>
  </si>
  <si>
    <t>CNF - D - BALLON  ECS ELECTRIQUE INFIRMERIE</t>
  </si>
  <si>
    <t>CNF - B - BALLON ECS ELECTRIQUE SDLP</t>
  </si>
  <si>
    <t>CNF - C - BALLON  ECS ELECTRIQUE DOUCHES</t>
  </si>
  <si>
    <t>BAT A - ADOUCISSEUR REMPLISSAGE TOURS 1</t>
  </si>
  <si>
    <t>BAT A - ADOUCISSEUR REMPLISSAGE TOURS 2</t>
  </si>
  <si>
    <t>CNF - D - BALLON  ECS ELECTRIQUE ATELIER</t>
  </si>
  <si>
    <t>PWG</t>
  </si>
  <si>
    <t>HARAS 1 - ASCENSEUR SIMPLEX (7 niveaux)</t>
  </si>
  <si>
    <t>HARAS 2 - ASCENSEUR SIMPLEX (6 niveaux)</t>
  </si>
  <si>
    <t>CNF - B - SERRURE ELECTRIQUE ARMURERIE</t>
  </si>
  <si>
    <t>CNF - B - SERRURE ELECTRIQUE ENTREE PCS</t>
  </si>
  <si>
    <t>CNF - B - SERRURE ELECTRIQUE ENTREE COULOIR SDLP</t>
  </si>
  <si>
    <t>CNF - B - TABLEAU INCENDIE- SI</t>
  </si>
  <si>
    <t>CNF - B - TABLEAU INCENDIE- CMSI</t>
  </si>
  <si>
    <t>CNF - PCA - Douche portative</t>
  </si>
  <si>
    <t>CNF - D - ARRIVEE ENEDIS PALMERAIE 4A</t>
  </si>
  <si>
    <t>CNF - D - ARRIVEE ENEDIS PALMERAIE 4C</t>
  </si>
  <si>
    <t>CNF - D - CELLULE DISJONCTEUR HTA</t>
  </si>
  <si>
    <t>CNF - D - CELLULE DE COMPTAGE HTA</t>
  </si>
  <si>
    <t>CNF - D - CELLULE DEPART POSTE B - SIL2</t>
  </si>
  <si>
    <t>CNF - D - CELLULE DEPART BOUCLE VERS POSTE C</t>
  </si>
  <si>
    <t>CNF - D - ARMOIRE AUXILIAIRE</t>
  </si>
  <si>
    <t>CNF - D - TGBT CUISINE</t>
  </si>
  <si>
    <t>CNF - D - SOUS-SOL  - TGBT CUISINE</t>
  </si>
  <si>
    <t>CNF - C - TRANSFORMATEUR 1 POSTE C</t>
  </si>
  <si>
    <t>CNF - C - TRANSFORMATEUR 2 POSTE C</t>
  </si>
  <si>
    <t>CNF - C - CELLULE ARRIVEE BOUCLE DEPUIS POSTE DE  LIVRAISON</t>
  </si>
  <si>
    <t>CNF - C - CELLULE DEPART BOUCLE VERS POSTE A - SIL1</t>
  </si>
  <si>
    <t>CNF - C - CELLULE TRANSFO 2 - POSTE C</t>
  </si>
  <si>
    <t>CNF - C - CELLULE TRANSFO 1 - POSTE C</t>
  </si>
  <si>
    <t>CNF - C - TGBT POSTE C</t>
  </si>
  <si>
    <t>CNF - C - BATTERIE CONDENSATEUR</t>
  </si>
  <si>
    <t>CNF - C - SOUS-SOL - TD ECLAIRAGE EXTERIEUR</t>
  </si>
  <si>
    <t>CNF - E/F - SOUS-SOL - TD BORNE VOITURE ELECTRIQUE</t>
  </si>
  <si>
    <t>CNF - C - DISCO ECS</t>
  </si>
  <si>
    <t>BAT A - DISCO TOURS</t>
  </si>
  <si>
    <t>BAT A - SECHEUR N°2</t>
  </si>
  <si>
    <t>BAT A - SECHEUR N°1</t>
  </si>
  <si>
    <t>BAT A - COMPRESSEUR AIR SECOURS</t>
  </si>
  <si>
    <t>HARAS - ECLAIRAGE EXTERIEUR (ensemble)</t>
  </si>
  <si>
    <t>HARAS - ECLAIRAGE BUREAUX (ensemble)</t>
  </si>
  <si>
    <t>HARAS -  ECLAIRAGE SANITAIRE (ensemble)</t>
  </si>
  <si>
    <t>HARAS - ECLAIRAGE CIRCULATION (ensemble)</t>
  </si>
  <si>
    <t>HARAS - ECLAIRAGE ESCALIERS(ensemble)</t>
  </si>
  <si>
    <t>HARAS - ECLAIRAGE PARKING SOUS-SOL (ensemble)</t>
  </si>
  <si>
    <t>HARAS - ECLAIRAGE LOCAUX TECHNIQUES(ensemble)</t>
  </si>
  <si>
    <t>BAT A - UNITE INTERIEURE LOCAL RIFAC  LOC (EAU GLACEE)</t>
  </si>
  <si>
    <t>CNF - C - UNITE INTERIEURE RACK LOCAL RIFAC LOD</t>
  </si>
  <si>
    <t>CNF - D - UNITE INTERIEURE LOCAL RIFAC LOA</t>
  </si>
  <si>
    <t>CNF - D - UNITE INTERIEURE LOCAL RIFAC LOB</t>
  </si>
  <si>
    <t>CNF - AUDITORIUM - BACHE TAMPON EG</t>
  </si>
  <si>
    <t>CNF - AUDITORIUM - VENTILATEUR SANITAIRE VMC</t>
  </si>
  <si>
    <t>VIM</t>
  </si>
  <si>
    <t>390m3/h</t>
  </si>
  <si>
    <t>CNF - AUDITORIUM - BUSES DE SOUFFAGE FOYER</t>
  </si>
  <si>
    <t>420m3/h</t>
  </si>
  <si>
    <t>CNF - AUDITORIUM - ADOUCISSEUR ECS</t>
  </si>
  <si>
    <t xml:space="preserve">CNF- AUDITORIUM - BALLON ECS </t>
  </si>
  <si>
    <t>15L</t>
  </si>
  <si>
    <t>CNF - AUDITORIUM - BOUCHES DE CONTRE MARCHE TYPE 2 (ensemble)</t>
  </si>
  <si>
    <t>75m3/h</t>
  </si>
  <si>
    <t>60m3/h</t>
  </si>
  <si>
    <t>15m3/h</t>
  </si>
  <si>
    <t>HUCF</t>
  </si>
  <si>
    <t>660m3/h</t>
  </si>
  <si>
    <t>720m3/h</t>
  </si>
  <si>
    <t>FRICO</t>
  </si>
  <si>
    <t>1000m/3h</t>
  </si>
  <si>
    <t xml:space="preserve">CNF - PCA - UNITE EXTERIEURE  PAC </t>
  </si>
  <si>
    <t>CNF - PCA - RIDEAU AIR CHAUD COURS D'HONNEUR</t>
  </si>
  <si>
    <t>CNF - PCA - RIDEAU AIR CHAUD ENTREE PARVIS</t>
  </si>
  <si>
    <t>CNF - E/F - BOITES DE DETENTE A BATTERIE CHAUDE (sur CTA9)</t>
  </si>
  <si>
    <t>CNF - C - POMPE STATIQUE SALLE AMPHI</t>
  </si>
  <si>
    <t>CNF - D - RIA</t>
  </si>
  <si>
    <t xml:space="preserve">CNF - A - RIA </t>
  </si>
  <si>
    <t>CNF -  COUR D'HONNEUR - POTEAU INCENDIE</t>
  </si>
  <si>
    <t xml:space="preserve">CNF - D - QUAI 34 - POTEAU INCENDIE </t>
  </si>
  <si>
    <t>CNF - REGULATEUR - CHAUFFERIE</t>
  </si>
  <si>
    <t>CNF - Automates divers 2</t>
  </si>
  <si>
    <t>CNF - Automates divers 3</t>
  </si>
  <si>
    <t>CNF - EXT - PORTAIL COULISSANT ENTREE/SORTIE  - COUR D'HONNEUR</t>
  </si>
  <si>
    <t>CNF - EXT - BARRIERE LEVANTE ENTREE/SORTIE - COUR D'HONNEUR</t>
  </si>
  <si>
    <t>CNF - EXT - TAMBOUR DE HAUTEUR TOTALE RESIDENT</t>
  </si>
  <si>
    <t>CNF - EXT - TAMBOUR DE HAUTEUR TOTALE PARKING COUR D’HONNEUR</t>
  </si>
  <si>
    <t>CNF - EXT - PORTAIL COULISSANT ENTREE PCB RUE GABRIEL</t>
  </si>
  <si>
    <t>CNF - EXT - PORTAIL COULISSANT SORTIE PCB RUE GABRIEL</t>
  </si>
  <si>
    <t>CNF - EXT - BARRIERE LEVANTE AVEC HERSE ENTREE RUE GABRIEL</t>
  </si>
  <si>
    <t>CNF - EXT - BARRIERE LEVANTE AVEC HERSE SORTIE RUE GABRIEL</t>
  </si>
  <si>
    <t>CNF - C - PORTES MOTORISEE HALL D’ACCUEIL (ensemble)</t>
  </si>
  <si>
    <t>CNF - D - PORTE BASCULANTE ACCES PARKING BAT D</t>
  </si>
  <si>
    <t>HARAS - EXT -  PORTAIL  MOTORISE ACCES AUX PARKINGS</t>
  </si>
  <si>
    <t>HARAS - EXT - BARRIERE LEVANTE</t>
  </si>
  <si>
    <t>CNF - C - RDC - TD TEF-C1</t>
  </si>
  <si>
    <t>CNF - C - R+1 - TD TEF-C2</t>
  </si>
  <si>
    <t>CNF - ECLAIRAGE PARKING SOUS-SOL DU BATIMENT D et pièces annexes (ensemble)</t>
  </si>
  <si>
    <t>CNF - ECLAIRAGE CIRCULATION INTERIEURE (y compris sous-sol) (ensemble)</t>
  </si>
  <si>
    <t>CNF - ECLAIRAGE EXTERIEUR - PROJECTEURS (ensemble)</t>
  </si>
  <si>
    <t>CNF - ECLAIRAGE EXTERIEUR - GALERIE PARKING RUE GABRIEL (ensemble)</t>
  </si>
  <si>
    <t>CNF - ECLAIRAGE EXTERIEUR - GALERIE ENTREE (sol et hauteur) (ensemble)</t>
  </si>
  <si>
    <t>CNF - ECLAIRAGE EXTERIEUR  - VOIRIE (ensemble)</t>
  </si>
  <si>
    <t>CNF - ECLAIRAGE LOCAUX TECHNIQUES (ensemble)</t>
  </si>
  <si>
    <t>CNF - ECLAIRAGE BUREAUX (ensemble)</t>
  </si>
  <si>
    <t>CNF - ECLAIRAGE SALLES DE FORMATION (ensemble)</t>
  </si>
  <si>
    <t>CNF - ECLAIRAGE LOCAUX SPECIFIQUES (Zone médicale, postes de garde, etc..) (ensemble)</t>
  </si>
  <si>
    <t>CNF - ECLAIRAGE HALL D’ACCEUIL  (ensemble)</t>
  </si>
  <si>
    <t>CNF - ECLAIRAGE AUDITORIUM (ensemble)</t>
  </si>
  <si>
    <t>CNF - C - R+2 - TD TEF-C3</t>
  </si>
  <si>
    <t>CNF - C - R+3 - TD TEF-C4</t>
  </si>
  <si>
    <t>CNF - C - R+4 - TD TEF-C5</t>
  </si>
  <si>
    <t>CNF - C - R+5 - TD TEF-C5bis</t>
  </si>
  <si>
    <t>CNF - C - R+5 - TD TEF-C6</t>
  </si>
  <si>
    <t>CNF - D - SOUS-SOL - RIFAC TD LOA</t>
  </si>
  <si>
    <t>CNF - D - SOUS-SOL - RIFAC TD LOB</t>
  </si>
  <si>
    <t>CNF - D - SOUS-SOL - TD TEF-D 1-0</t>
  </si>
  <si>
    <t>CNF - D - RDC - TD TEF-D1-1</t>
  </si>
  <si>
    <t>CNF - D - R+1 - TD TEF-D1-2</t>
  </si>
  <si>
    <t>CNF - D - R+2 - TD TEF-D1-3</t>
  </si>
  <si>
    <t>CNF - D - R+3 - TD TEF-D1-4</t>
  </si>
  <si>
    <t>CNF - D - SOUS-SOL - TD TEF-D 2-0</t>
  </si>
  <si>
    <t>CNF - D - RDC - TD TEF-D2-1</t>
  </si>
  <si>
    <t>CNF - D - R+1 - TD TEF-D2-2</t>
  </si>
  <si>
    <t>CNF - D - R+2 -TD  TEF-D2-3</t>
  </si>
  <si>
    <t>CNF - D - R+3 - TD TEF-D2-4</t>
  </si>
  <si>
    <t>CNF - D - SOUS-SOL - TD TEF-D 3-0</t>
  </si>
  <si>
    <t>CNF - D - RDC -TD  TEF-D3-1</t>
  </si>
  <si>
    <t>CNF - D - R+1 - TD TEF-D3-2</t>
  </si>
  <si>
    <t>CNF - D - R+2 -TD  TEF-D3-3</t>
  </si>
  <si>
    <t>CNF - D - R+3 - TD TEF-D3-4</t>
  </si>
  <si>
    <t>CNF - D - R+4 - TD TEF-D3-5</t>
  </si>
  <si>
    <t>CNF - E/F - SOUS-SOL - TD TEF-E1-0</t>
  </si>
  <si>
    <t>CNF - E/F - RDC - TD TEF-E1-1</t>
  </si>
  <si>
    <t>CNF - E/F - R+1 - TD TEF-E1-2</t>
  </si>
  <si>
    <t>CNF - E/F - R+2 - TD TEF-E1-3</t>
  </si>
  <si>
    <t>CNF - E/F - R+3 - TD TEF-E1-4</t>
  </si>
  <si>
    <t>HARAS - Interphonie plateaux (ensemble)</t>
  </si>
  <si>
    <t>HARAS  - SUPERVISION TAC VIEW</t>
  </si>
  <si>
    <t>HARAS - AUTOMATES DE COMMUNICATION(ensemble)</t>
  </si>
  <si>
    <t>HARAS - Extincteurs eau pulvérisée (ensemble)</t>
  </si>
  <si>
    <t>CNF - HYGIAPHONE PCA ACCUEIL</t>
  </si>
  <si>
    <t>CNF - INTERPHONE PCS POUR QUAI 34</t>
  </si>
  <si>
    <t>CNF - INTERPHONE ENTREE QUAI 34</t>
  </si>
  <si>
    <t>CNF - INTERPHONE SORTIE QUAI 34</t>
  </si>
  <si>
    <t>CNF - DISPOSITIFS COMMANDES TERMINAL D.C.T(ensemble)</t>
  </si>
  <si>
    <t>CNF - DECLENCHEURS MANUELS (ensemble)</t>
  </si>
  <si>
    <t>CNF - DETECTEURS AUTOMATIQUES INCENDIE (ensemble)</t>
  </si>
  <si>
    <t>CNF - DIFFUSEURS SONORES (ensemble)</t>
  </si>
  <si>
    <t>CNF - DIFFUSEURS LUMINEUX (ensemble)</t>
  </si>
  <si>
    <t>CNF - MODULES DEPORTES (ensemble)</t>
  </si>
  <si>
    <t>CNF - DESENFUMAGE (ensemble)</t>
  </si>
  <si>
    <t>CNF - Extincteur eau pulvérisée 6L (ensemble)</t>
  </si>
  <si>
    <t>CNF - Extincteur poudre ABC 6KG (ensemble)</t>
  </si>
  <si>
    <t>CNF - Extincteur poudre ABC 9KG (ensemble)</t>
  </si>
  <si>
    <t>CNF - poudre sur roue 50KG</t>
  </si>
  <si>
    <t>CNF - Extincteur CO2 2KG (ensemble)</t>
  </si>
  <si>
    <t>CNF - Extincteur CO2 5KG (ensemble)</t>
  </si>
  <si>
    <t>CNF - A - RESEAU DE SPRINKLAGE (ensemble)</t>
  </si>
  <si>
    <t>CNF - D - POSTE DE SUPERVISION PANORAMA</t>
  </si>
  <si>
    <t>CNF - GTB  - AUTOMATES DE COMMUNICATION SOUS-SOL (ensemble)</t>
  </si>
  <si>
    <t>CNF - GTB - AUTOMATE DE COMMUNICATION ATELIER 1</t>
  </si>
  <si>
    <t>CNF - GTB - AUTOMATE DE COMMUNICATION ATELIER 2</t>
  </si>
  <si>
    <t>CNF - GTB - AUTOMATE DE COMMUNICATION TGBT BAT A(ensemble)</t>
  </si>
  <si>
    <t>CNF - Capteur pression type 1 (ensemble)</t>
  </si>
  <si>
    <t>CNF - Capteurpression  type 2 (ensemble)</t>
  </si>
  <si>
    <t>CNF - AUTOMATES VENTILO-CONVECTEURS (ensemble)</t>
  </si>
  <si>
    <t>CNF - AUTOMATES BOITES DE DETENTE (ensemble)</t>
  </si>
  <si>
    <t>CNF - AUTOMATES PRODUCTION DE CHAUD (ensemble)</t>
  </si>
  <si>
    <t>CNF - AUTOMATES PRODUCTION DE FROID (ensemble)</t>
  </si>
  <si>
    <t>CNF - Télécommande sans fil (ensemble)</t>
  </si>
  <si>
    <t>CNF - AUTOMATE DE REGULATION TERMINALE (ensemble)</t>
  </si>
  <si>
    <t>CNF - RECEPTEURS (ensemble)</t>
  </si>
  <si>
    <t>CNF - C - R+4 - RADIATEURS A EAU 2</t>
  </si>
  <si>
    <t>BAT A - TDO SIL 1 - CEIB 1 (Armoire N°2)</t>
  </si>
  <si>
    <t>BAT A - TDO SIL 1 - CEIB 2 (Armoire N°1)</t>
  </si>
  <si>
    <t>BAT A - TDO SIL 1 - CEIVM 3 (Armoire N°3)</t>
  </si>
  <si>
    <t>BAT A - TDO SIL 1 - INFO 1 (Armoire N°5)</t>
  </si>
  <si>
    <t>BAT A - TDO SIL 1 - INFO 2 (Armoire N°6)</t>
  </si>
  <si>
    <t>BAT A - TDO SIL 1 - CII 4 (Armoire N°4)</t>
  </si>
  <si>
    <t>BAT A - TDO SIL 1 - S1 (Armoire N°7)</t>
  </si>
  <si>
    <t>BAT A - TDO SIL 1 - S2 (Armoire N°8)</t>
  </si>
  <si>
    <t>BAT A - TDO SIL 1 - Coffret A</t>
  </si>
  <si>
    <t>BAT A - TDO SIL 1 - Coffret B</t>
  </si>
  <si>
    <t>BAT A - TDO SIL 2 - TDO 1</t>
  </si>
  <si>
    <t>BAT A - TDO SIL 2 - TDO 2</t>
  </si>
  <si>
    <t>BAT A - TDO SIL 2 - TDO 3</t>
  </si>
  <si>
    <t>BAT A - TDO SIL 2 - TDO 4</t>
  </si>
  <si>
    <t>BAT A - TDO SIL 2 - TDO 5</t>
  </si>
  <si>
    <t>BAT A - TDO SIL 2 - TDO 6</t>
  </si>
  <si>
    <t>CNF - AUDITORIUM - SOUS-SOL - TD TEF-AMPHI-SS</t>
  </si>
  <si>
    <t>CNF - AUDITORIUM - RDC - TD  TEF-AMPHI-RDC</t>
  </si>
  <si>
    <t>CNF - PCA - TD TEF-PCA</t>
  </si>
  <si>
    <t>CNF - PCB - TD TEF-PCB</t>
  </si>
  <si>
    <t>CNF - ECLAIRAGE SANITAIRES (ensemble)</t>
  </si>
  <si>
    <t>HARAS - BAT 1 - TGBT</t>
  </si>
  <si>
    <t>HARAS - BAT 2 - TGBT</t>
  </si>
  <si>
    <t>HARAS - BAT 1 - BUREAU - TDN 0.2</t>
  </si>
  <si>
    <t>HARAS - BAT 1 - BUREAU - TDO 0.2</t>
  </si>
  <si>
    <t>HARAS - BAT 1 - BUREAU - TD GARDIEN</t>
  </si>
  <si>
    <t>HARAS - BAT 1 - BUREAU - TDN 0.1</t>
  </si>
  <si>
    <t>HARAS - BAT 1 - BUREAU - TDO 0.1</t>
  </si>
  <si>
    <t>HARAS - BAT 2 - BUREAU - TDN 0.3</t>
  </si>
  <si>
    <t>HARAS - BAT 2 - BUREAU - TDO 0.3</t>
  </si>
  <si>
    <t>HARAS - BAT 2 - BUREAU - TDN 0.5</t>
  </si>
  <si>
    <t>HARAS - BAT 2 - BUREAU - TDO 0.5</t>
  </si>
  <si>
    <t>HARAS - BAT 1 - BUREAU - TDN 1.2</t>
  </si>
  <si>
    <t>HARAS - BAT 1 - BUREAU - TDO 1.2</t>
  </si>
  <si>
    <t>HARAS - BAT 1 - BUREAU - TDN 1.1</t>
  </si>
  <si>
    <t>HARAS - BAT 1 - BUREAU - TDO 1.1</t>
  </si>
  <si>
    <t>HARAS - BAT 2 - BUREAU - TDN 1.3</t>
  </si>
  <si>
    <t>HARAS - BAT 2 - BUREAU - TDO 1.3</t>
  </si>
  <si>
    <t>HARAS - BAT 2 - BUREAU - TDN 1.4</t>
  </si>
  <si>
    <t>HARAS - BAT 2 - BUREAU - TDO 1.4</t>
  </si>
  <si>
    <t>HARAS - BAT 2 - BUREAU - TDN 1.5</t>
  </si>
  <si>
    <t>HARAS - BAT 2 - BUREAU - TDO 1.5</t>
  </si>
  <si>
    <t>HARAS - BAT 1 - BUREAU - TDN 2.2</t>
  </si>
  <si>
    <t>HARAS - BAT 1 - BUREAU - TDO 2.2</t>
  </si>
  <si>
    <t>HARAS - BAT 1 - BUREAU - TDN 2.1</t>
  </si>
  <si>
    <t>HARAS - BAT 1 - BUREAU - TDO 2.1</t>
  </si>
  <si>
    <t>HARAS - BAT 2 - BUREAU - TDN 2.3</t>
  </si>
  <si>
    <t>HARAS - BAT 2 - BUREAU - TDO 2.3</t>
  </si>
  <si>
    <t>HARAS - BAT 2 - BUREAU - TDN 2.4</t>
  </si>
  <si>
    <t>HARAS - BAT 2 - BUREAU - TDO 2.4</t>
  </si>
  <si>
    <t>HARAS - BAT 2 - BUREAU - TDN 2.5</t>
  </si>
  <si>
    <t>HARAS - BAT 2 - BUREAU - TDO 2.5</t>
  </si>
  <si>
    <t>HARAS - BAT 1 - BUREAU - TDN 3.2</t>
  </si>
  <si>
    <t>HARAS - BAT 1 - BUREAU - TDO 3.2</t>
  </si>
  <si>
    <t>HARAS - BAT 1 - BUREAU - TDN 3.1</t>
  </si>
  <si>
    <t>HARAS - BAT 1 - BUREAU - TDO 3.1</t>
  </si>
  <si>
    <t>HARAS - BAT 2 - BUREAU - TDN 3.3</t>
  </si>
  <si>
    <t>HARAS - BAT 2 - BUREAU - TDO 3.3</t>
  </si>
  <si>
    <t>HARAS - BAT 2 - BUREAU - TDN 3.4</t>
  </si>
  <si>
    <t>HARAS - BAT 2 - BUREAU - TDO 3.4</t>
  </si>
  <si>
    <t>HARAS - BAT 2 - BUREAU - TDN 3.5</t>
  </si>
  <si>
    <t>HARAS - BAT 2 - BUREAU - TDO 3.5</t>
  </si>
  <si>
    <t>HARAS - BAT 1 - BUREAU - TDN 5.2</t>
  </si>
  <si>
    <t>HARAS - BAT 1 - BUREAU - TDO 5.2</t>
  </si>
  <si>
    <t>HARAS - BAT 1 - BUREAU - TDN 5.1</t>
  </si>
  <si>
    <t>HARAS - BAT 1 - BUREAU - TDO 5.1</t>
  </si>
  <si>
    <t>HARAS - BAT 1 - RIFAC - TDO LOF</t>
  </si>
  <si>
    <t>HARAS - BAT 2 - RIFAC - TDO LOH</t>
  </si>
  <si>
    <t>HARAS - BAT 1 - RIFAC - TDO LOE</t>
  </si>
  <si>
    <t>HARAS - BAT 2 - RIFAC - TDO LOG</t>
  </si>
  <si>
    <t>BAT A - TGBT POSTE B (SIL 2)</t>
  </si>
  <si>
    <t>HARAS - BAT  1 - R+1 - UNITE INTERIEURE CASSETTE LOE</t>
  </si>
  <si>
    <t>HARAS - BAT  2 - R+1 - UNITE INTERIEURE CASSETTE LOF</t>
  </si>
  <si>
    <t>HARAS - BAT  1 - R+4 - UNITE INTERIEURE CASSETTE LOG</t>
  </si>
  <si>
    <t>HARAS - BAT  2 - R+4 - UNITE INTERIEURE CASSETTE LOH</t>
  </si>
  <si>
    <t>HARAS - BAT  1 - RDC - UNITE INTERIEURE CASSETTE LOCAL GARDIEN</t>
  </si>
  <si>
    <t>BAT A - GROUPE FROID 2</t>
  </si>
  <si>
    <t>CNF - C - CTA 10 - Salle de projection 1</t>
  </si>
  <si>
    <t>CNF - C - CTA 11 - Salle de projection 2</t>
  </si>
  <si>
    <t xml:space="preserve">BAT A - CTA 12 - SALLES INFORMATIQUES BAT A </t>
  </si>
  <si>
    <t>BAT A - CTA 13 - SIL1</t>
  </si>
  <si>
    <t>BAT A - CTA 14-2</t>
  </si>
  <si>
    <t>BAT A - CTA 14-3</t>
  </si>
  <si>
    <t>BAT A - CTA 15 - AUTOCOM</t>
  </si>
  <si>
    <t>CNF - AUDITORIUM - PAC CIRCULATION FOYER</t>
  </si>
  <si>
    <t>CNF - AUDITORIUM - PAC AIR/EAU CIRCULATION GRADIN</t>
  </si>
  <si>
    <t>BAT A - SOUS-SOL - TGBT CLIM</t>
  </si>
  <si>
    <t>CNF - C - CTA 1-10-11 - AE1</t>
  </si>
  <si>
    <t>CNF - D - ARMOIRE CTA 6-7-8 - AE2</t>
  </si>
  <si>
    <t>CNF - D - ARMOIRE EXTRACTION CUISINE - AE5</t>
  </si>
  <si>
    <t>CNF - D - ARMOIRE  CTA 4 BUREAUX BATIMENT D - AE4</t>
  </si>
  <si>
    <t>CNF - D - ARMOIRE  CTA 3 BUREAUX BATIMENT D - AE6</t>
  </si>
  <si>
    <t>CNF - E/F - ARMOIRE  CTA 9 E/F - AE7</t>
  </si>
  <si>
    <t>CNF - D - ARMOIRE  CTA 2 AMPHI - AE8</t>
  </si>
  <si>
    <t>CNF - C - ARMOIRE  CTA 5 HALL/GYMNASE - AE9</t>
  </si>
  <si>
    <t>CNF - AUDITORIUM - BOUCHES DE CONTRE MARCHE TYPE 1(ensemble)</t>
  </si>
  <si>
    <t>HARAS - BAT 1 - Interphonie pompiers</t>
  </si>
  <si>
    <t>CNF  - BARILLETS (ensemble)</t>
  </si>
  <si>
    <t>HARAS - BAT 1 - PORTE ENTREE PRINCIPALE</t>
  </si>
  <si>
    <t>HARAS - BAT 1 - PORTE A TAMBOUR</t>
  </si>
  <si>
    <t>HARAS - BAT 1 - PORTE ACCES PMR</t>
  </si>
  <si>
    <t>HARAS - BAT 1 - PORTE A VENTOUSE ACCES PARKING AERIEN (SAS)</t>
  </si>
  <si>
    <t>HARAS - BAT 1 - PORTE A VENTOUSE ACCES PARKING SOUS-SOL</t>
  </si>
  <si>
    <t>HARAS - BAT 2 - PORTE A VENTOUSE ACCES PARKING SOUS-SOL</t>
  </si>
  <si>
    <t>HARAS - BAT 2 - PORTE A VENTOUSE ACCES PARKING AERIEN (SAS)</t>
  </si>
  <si>
    <t>HARAS- BAT 1 - PORTE BASCULANTE ACCES PARKING SOUS-SOL</t>
  </si>
  <si>
    <t>HARAS - BAT 1 - RDC</t>
  </si>
  <si>
    <t>HARAS - BAT 2 - RDC</t>
  </si>
  <si>
    <t>HARAS - BAT 1 - R+1</t>
  </si>
  <si>
    <t>HARAS - BAT 2 - R+1</t>
  </si>
  <si>
    <t>HARAS - BAT 1 - R+2</t>
  </si>
  <si>
    <t>HARAS - BAT 2 - R+2</t>
  </si>
  <si>
    <t>HARAS - BAT 1 - R+3</t>
  </si>
  <si>
    <t>HARAS - BAT 2 - R+3</t>
  </si>
  <si>
    <t>HARAS - BAT 1 - R+4</t>
  </si>
  <si>
    <t>HARAS - BAT 2 - R+4</t>
  </si>
  <si>
    <t>HARAS - BAT 1 - R+5</t>
  </si>
  <si>
    <t>CNF - CLAPETS COUPE FEU (ensemble)</t>
  </si>
  <si>
    <t>CNF - Extincteur eau pulvérisée 9L (ensemble)</t>
  </si>
  <si>
    <t>CNF - Bouteille de chasse</t>
  </si>
  <si>
    <t>CNF - GTB - AUTOMATE DE COMMUNICATION TGBT POSTE B (ensemble)</t>
  </si>
  <si>
    <t>CNF - GTB - AUTOMATE DE COMMUNICATION TGBT POSTE A (ensemble)</t>
  </si>
  <si>
    <t>CNF - Thermostast anti-gel (ensemble)</t>
  </si>
  <si>
    <t>CNF - Pressostats (ensemble)</t>
  </si>
  <si>
    <t>CNF - Registres d'air (ensemble)</t>
  </si>
  <si>
    <t>CNF - Détection incendie (ensemble)</t>
  </si>
  <si>
    <t>CNF - Comptage energie (ensemble)</t>
  </si>
  <si>
    <t>CNF - Unités modulaires de gestion (ensemble)</t>
  </si>
  <si>
    <t>CNF - PLANS D'EVACUATION (ensemble)</t>
  </si>
  <si>
    <t>HARAS - BAT 1 - TABLEAU INCENDIE - SI</t>
  </si>
  <si>
    <t>HARAS - BAT 1 - TABLEAU INCENDIE - CMSI</t>
  </si>
  <si>
    <t>HARAS - Extincteur CO2 (ensemble)</t>
  </si>
  <si>
    <t>HARAS - BAT  1 - SOUS-SOL - UNITE EXTERIEUR PAC LOCAL GARDIEN</t>
  </si>
  <si>
    <t>CNF - C - ADOUCISSEUR ECS N°1</t>
  </si>
  <si>
    <t>CNF - C - ADOUCISSEUR ECS N°2</t>
  </si>
  <si>
    <t>HARAS - AUTOMATES DE REGULATION  (ensemble)</t>
  </si>
  <si>
    <t>BAT A - SOUS-SOL - TDO ZONE 2</t>
  </si>
  <si>
    <t xml:space="preserve">BAT A - SOUS-SOL - TD AE 14 </t>
  </si>
  <si>
    <t>CNF - C - SOUS-SOL -TD TEF-C01</t>
  </si>
  <si>
    <t>CNF - BAT B - RDC - TD PCS - PARTIE HAUTE :  BT
CNF - BAT B - RDC - TD PCS - PARTIE BASSE : HQ</t>
  </si>
  <si>
    <t>BAT A - UNITE EXTERIEUR SIL1 AEROCONDENSEUR (X2)</t>
  </si>
  <si>
    <t>CNF - C -  AEROCONDENSEUR GROUPE FROID CONFORT (x2)</t>
  </si>
  <si>
    <t>CNF - D - CTA ECONOMAT</t>
  </si>
  <si>
    <t>CNF - PCA - CTA DOUBLE FLUX</t>
  </si>
  <si>
    <t>BAT A - UNITE INTERIEURE AS048 (x2)</t>
  </si>
  <si>
    <t>CNF - PCA - UNITE INTERIEURE PLAFONNIERE</t>
  </si>
  <si>
    <t>CNF - PCB - UNITE INTERIEURE MURALE</t>
  </si>
  <si>
    <t>CNF - PCA - UNITE INTERIEURE CONSOLE</t>
  </si>
  <si>
    <t>HARAS - BAT  1 - R+6 - PAC BAT 1</t>
  </si>
  <si>
    <t>HARAS - BAT  2 - R+5 - PAC BAT 2</t>
  </si>
  <si>
    <t>HARAS - BAT  2 - R+5 - CTA BAT 2</t>
  </si>
  <si>
    <t>HARAS - BAT  1 - R+6 - CTA BAT 1</t>
  </si>
  <si>
    <t>HARAS - BAT  2 - R+5 - UNITE EXTERIEURE PAC RIFAC</t>
  </si>
  <si>
    <t>HARAS - BAT  1 - RDC - UNITE INTERIEURE CASSETTE BUREAU (ensemble)</t>
  </si>
  <si>
    <t>HARAS - BAT  1 - R+1 - UNITE INTERIEURE CASSETTE BUREAU  (ensemble)</t>
  </si>
  <si>
    <t>HARAS - BAT  1 - R+2 - UNITE INTERIEURE CASSETTE BUREAU (ensemble)</t>
  </si>
  <si>
    <t>HARAS - BAT  1 - R+3 - UNITE INTERIEURE CASSETTE BUREAU (ensemble)</t>
  </si>
  <si>
    <t>HARAS - BAT  1 - R+4 - UNITE INTERIEURE CASSETTE BUREAU (ensemble)</t>
  </si>
  <si>
    <t>HARAS - BAT  1 - R+5 - UNITE INTERIEURE CASSETTE BUREAU (ensemble)</t>
  </si>
  <si>
    <t>HARAS - BAT  2 - RDC - UNITE INTERIEURE CASSETTE BUREAU (ensemble)</t>
  </si>
  <si>
    <t>HARAS - BAT  2 - R+1 - UNITE INTERIEURE CASSETTE BUREAU (ensemble)</t>
  </si>
  <si>
    <t>HARAS - BAT  2 - R+2 - UNITE INTERIEURE CASSETTE BUREAU (ensemble)</t>
  </si>
  <si>
    <t>HARAS - BAT  2 - R+3 - UNITE INTERIEURE CASSETTE BUREAU (ensemble)</t>
  </si>
  <si>
    <t>HARAS - BAT  2 - R+4 - UNITE INTERIEURE CASSETTE BUREAU (ensemble)</t>
  </si>
  <si>
    <t>HARAS - BAT 1 - EXTRACTEURS SANITAIRES MIXTES</t>
  </si>
  <si>
    <t>HARAS - BAT 2 - EXTRACTEURS SANITAIRES FEMMES</t>
  </si>
  <si>
    <t>HARAS - BAT 1 - EXTRACTEURS SANITAIRES HOMMES</t>
  </si>
  <si>
    <t>HARAS - BAT 1 - RDC - ADOUCISSEUR PAC</t>
  </si>
  <si>
    <t>BAT A - SOUS-SOL - POMPE  EAU  GLACEE-YORK 1</t>
  </si>
  <si>
    <t>BAT A - SOUS-SOL - POMPE  EAU  GLACEE-YORK 2</t>
  </si>
  <si>
    <t>BAT A - SOUS-SOL - POMPE  EAU  RECUPERATION-YORK 1</t>
  </si>
  <si>
    <t>BAT A - SOUS-SOL - POMPE  EAU  RECUPERATION-YORK 2</t>
  </si>
  <si>
    <t>BAT A - SOUS-SOL - POMPE EAU GLACEE-CARRIER-GF1</t>
  </si>
  <si>
    <t>BAT A - SOUS-SOL - POMPE EAU GLACEE-CARRIER-GF2</t>
  </si>
  <si>
    <t>BAT A - SOUS-SOL - POMPE EAU GLACEE-SALLE INFO</t>
  </si>
  <si>
    <t>BAT A - SOUS-SOL - POMPE  EAU  GLACEE-BANDOTHEQUE 1</t>
  </si>
  <si>
    <t>BAT A - SOUS-SOL - POMPE  EAU  GLACEE-BANDOTHEQUE 2</t>
  </si>
  <si>
    <t>CNF - C - SOUS-SOL - POMPE  EAU  GLACEE - VENTILO CONVECT 1</t>
  </si>
  <si>
    <t>CNF - C - SOUS-SOL - POMPE  EAU  GLACEE - VENTILO CONVECT 2</t>
  </si>
  <si>
    <t>CNF - C - SOUS-SOL - POMPE  EAU  CHAUDE  CTA 1</t>
  </si>
  <si>
    <t>CNF - C - SOUS-SOL - POMPE  EAU  CHAUDE  CTA 2</t>
  </si>
  <si>
    <t>CNF - C - SOUS-SOL - POMPE  EAU  CHAUDE  STATIQUE 1</t>
  </si>
  <si>
    <t>CNF - C - SOUS-SOL - POMPE  EAU  CHAUDE  STATIQUE 2</t>
  </si>
  <si>
    <t>CNF - C - SOUS-SOL - POMPE  EAU  CHAUDE  RECHAUFFAGE 1</t>
  </si>
  <si>
    <t>CNF - C - SOUS-SOL - POMPE  EAU  CHAUDE  RECHAUFFAGE 2</t>
  </si>
  <si>
    <t>CNF - C - SOUS-SOL - POMPE  EAU  CHAUDE  RECHAUFFAGE 3</t>
  </si>
  <si>
    <t>CNF - C - SOUS-SOL - POMPE EAU CHAUDE PRIMAIRE 1</t>
  </si>
  <si>
    <t>CNF - C - SOUS-SOL - POMPE EAU CHAUDE PRIMAIRE 2</t>
  </si>
  <si>
    <t>BAT A - LT FROID CENTRALE SOUFFLAGE K46</t>
  </si>
  <si>
    <t>BAT A - LT FROID CENTRALE EXTRACTION K47</t>
  </si>
  <si>
    <t>BAT A - R+1  - CENTRALE EXTRACTION ONDULEUR-K48-1</t>
  </si>
  <si>
    <t>BAT A - R+1 - CENTRALE EXTRACTION ONDULEUR-K48-2</t>
  </si>
  <si>
    <t>BAT A - CENTRALE EXTRACTION TRANSFO HT-BT-K49</t>
  </si>
  <si>
    <t>BAT A - SOUS-SOL - CENTRALE SOUFFLAGE LOCAL MAGASIN-K51</t>
  </si>
  <si>
    <t>BAT A - SOUS-SOL - CENTRALE SOUFFLAGE LOCAL BATTERIE-K50</t>
  </si>
  <si>
    <t xml:space="preserve">CNF - C - CENTRALE EXTRACTION SANITAIRE-C-K04  </t>
  </si>
  <si>
    <t>CNF - C - EXTRACTEUR LOCAL MENAGE-K37</t>
  </si>
  <si>
    <t>CNF - D - CENTRALE EXTRACTION SANITAIRE-D1 K04 (CTA 4)</t>
  </si>
  <si>
    <t>CNF - D - CENTRALE EXTRACTION SANITAIRE-D2 K12</t>
  </si>
  <si>
    <t>CNF - D - CENTRALE EXTRACTION SANITAIRE-D3-K08 CTA 3</t>
  </si>
  <si>
    <t>CNF - E/F - CENTRALE EXTRACTION SANITAIRE-EF- K34 CTA 9</t>
  </si>
  <si>
    <t>CNF - D - CENTRALE EXTRACTION CUISINE-K16</t>
  </si>
  <si>
    <t>CNF - D - CENTRALE EXTRACTION RESERVES-K40</t>
  </si>
  <si>
    <t>CNF - C - CENTRALE EXTRACTION LOCAL GF BAT C</t>
  </si>
  <si>
    <t>CNF - D - CENTRALE EXTRACTION CAFETERIA</t>
  </si>
  <si>
    <t>CNF - D - CENTRALE EXTRACTION PLONGE</t>
  </si>
  <si>
    <t>CNF - C - EXTRACTEUR TGBT  BT C</t>
  </si>
  <si>
    <t>CNF - C - EXTRACTEUR AMPHI</t>
  </si>
  <si>
    <t>CNF - C - CENTRALE EXTRACTION SALLES REUNIONS</t>
  </si>
  <si>
    <t>CNF - AUDITORIUM - VMC LT TYPE 1</t>
  </si>
  <si>
    <t>CNF - AUDITORIUM - VMC LT TYPE 2</t>
  </si>
  <si>
    <t>CNF - A-B-C-D-E-F - RESEAU EAU USEE (ensemble)</t>
  </si>
  <si>
    <t>CNF - A-B-C-D-E-F - RESAU EAU CHAUDE (ensemble)</t>
  </si>
  <si>
    <t>CNF - A-B-C-D-E-F - RESEAU EAU GLACEE (ensemble)</t>
  </si>
  <si>
    <t>BAT A - BOUTEILLES-GE N°1-1</t>
  </si>
  <si>
    <t>BAT A - BOUTEILLES-GE N°1-2</t>
  </si>
  <si>
    <t>BAT A - BOUTEILLES-GE N°2-1</t>
  </si>
  <si>
    <t>BAT A - BOUTEILLES-GE N°2-2</t>
  </si>
  <si>
    <t>CNF - LT CTA - SYSTÈME DE REGULATION CTA 1 (ensemble)</t>
  </si>
  <si>
    <t>CNF - LT CTA - SYSTÈME DE REGULATION CTA 2 (ensemble)</t>
  </si>
  <si>
    <t>CNF - LT CTA - SYSTÈME DE REGULATION CTA 3 (ensemble)</t>
  </si>
  <si>
    <t>CNF - LT CTA - SYSTÈME DE REGULATION CTA 4 (ensemble)</t>
  </si>
  <si>
    <t>CNF - LT CTA - SYSTÈME DE REGULATION CTA 5 (ensemble)</t>
  </si>
  <si>
    <t>CNF - LT CTA - SYSTÈME DE REGULATION CTA 6-7-8 (ensemble)</t>
  </si>
  <si>
    <t>CNF - LT CTA - SYSTÈME DE REGULATION CTA 9 (ensemble)</t>
  </si>
  <si>
    <t>CNF - LT CTA - SYSTÈME DE REGULATION AUDITORIUM (ensemble)</t>
  </si>
  <si>
    <t>CNF - LT CTA - SYSTÈME DE REGULATION RESTAURANT (ensemble)</t>
  </si>
  <si>
    <t>CNF - GTB - AUTOMATES DE GESTION LOCAUX FROIDS (ensemble)</t>
  </si>
  <si>
    <t>1-GTB</t>
  </si>
  <si>
    <t>1-GTC</t>
  </si>
  <si>
    <t>2-INTERPHONIE</t>
  </si>
  <si>
    <t>GAZ FRIGO</t>
  </si>
  <si>
    <t>CENTRALE DETECTION GAZ FRIGO</t>
  </si>
  <si>
    <t>CLIM MOBILE</t>
  </si>
  <si>
    <t>CLIMATISEURS MOBILES SCDF32C</t>
  </si>
  <si>
    <t>cnf</t>
  </si>
  <si>
    <t>CNF - 3 ONDULEURS ET 3 BYPASS BAIES CAMERAS</t>
  </si>
  <si>
    <t>3KVA</t>
  </si>
  <si>
    <t>BAT C – ASCENSEUR DUPLEX GAUCHE</t>
  </si>
  <si>
    <t>BAT C – ASCENSEUR DUPLEX DROIT</t>
  </si>
  <si>
    <t>BAT A - GE 2 CNF + DEMARRAGE</t>
  </si>
  <si>
    <t>BAT A - GE 1 CNF + DEMARRAGE</t>
  </si>
  <si>
    <t>BAT A - GE SIL 2 + DEMARRAGE</t>
  </si>
  <si>
    <t>Chauffage Ventilation Climatisation Désenfumage Plomberie (CVCDP)</t>
  </si>
  <si>
    <t>Electricité courants forts (CFO)</t>
  </si>
  <si>
    <t>Electricité Courants Faibles (CFA)</t>
  </si>
  <si>
    <t>Sanitaires</t>
  </si>
  <si>
    <t>Incendie</t>
  </si>
  <si>
    <t>Second Œuvre</t>
  </si>
  <si>
    <t>INVENTAIRE DES EQUIPEMENTS PAR DOMAINES TECHNIQUE</t>
  </si>
  <si>
    <t>ONGLET</t>
  </si>
  <si>
    <t>Accord-cadre prestations MULTITECHNIQUES LOGNES
CCTP - Annexe n°9 - Liste des équipements
LOT 2 : PRESTATIONS DE MULTITECHNIQUES</t>
  </si>
  <si>
    <t>4-ADOUCISSEUR</t>
  </si>
  <si>
    <t>4-POMPES</t>
  </si>
  <si>
    <t>5-EXTRACTION/SOUFFLAGE</t>
  </si>
  <si>
    <t>6-MAINTIEN PRESSION</t>
  </si>
  <si>
    <t>7-PLOMBERIE</t>
  </si>
  <si>
    <t>8-ADOUCISSEUR</t>
  </si>
  <si>
    <t>9-DISCO</t>
  </si>
  <si>
    <t>10-AIR COMPRIME</t>
  </si>
  <si>
    <t>HORS PERIMETRE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</si>
</sst>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\-??\ _€_-;_-@_-"/>
    <numFmt numFmtId="165" formatCode="#,##0.00&quot; €&quot;;[Red]\-#,##0.00&quot; 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17375E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6"/>
      <color theme="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rgb="FFDBEEF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CCEC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DBEEF4"/>
      </patternFill>
    </fill>
    <fill>
      <patternFill patternType="solid">
        <fgColor theme="7" tint="0.79998168889431442"/>
        <bgColor rgb="FFEEECE1"/>
      </patternFill>
    </fill>
    <fill>
      <patternFill patternType="solid">
        <fgColor theme="6" tint="0.79998168889431442"/>
        <bgColor rgb="FFEEECE1"/>
      </patternFill>
    </fill>
    <fill>
      <patternFill patternType="solid">
        <fgColor theme="6" tint="0.79998168889431442"/>
        <bgColor rgb="FFFAC090"/>
      </patternFill>
    </fill>
    <fill>
      <patternFill patternType="solid">
        <fgColor theme="7" tint="0.79998168889431442"/>
        <bgColor theme="5" tint="0.59996337778862885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Border="0" applyProtection="0"/>
  </cellStyleXfs>
  <cellXfs count="121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1" fillId="0" borderId="0" xfId="1" applyBorder="1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Border="1"/>
    <xf numFmtId="0" fontId="7" fillId="0" borderId="0" xfId="1" applyFont="1" applyBorder="1"/>
    <xf numFmtId="0" fontId="5" fillId="0" borderId="0" xfId="1" applyFont="1" applyAlignment="1">
      <alignment horizontal="center"/>
    </xf>
    <xf numFmtId="0" fontId="5" fillId="5" borderId="1" xfId="0" applyFont="1" applyFill="1" applyBorder="1"/>
    <xf numFmtId="0" fontId="5" fillId="5" borderId="1" xfId="1" applyFont="1" applyFill="1" applyBorder="1" applyAlignment="1">
      <alignment horizontal="center"/>
    </xf>
    <xf numFmtId="0" fontId="5" fillId="5" borderId="1" xfId="1" applyFont="1" applyFill="1" applyBorder="1"/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1" xfId="1" applyFont="1" applyFill="1" applyBorder="1" applyAlignment="1">
      <alignment horizontal="left"/>
    </xf>
    <xf numFmtId="0" fontId="5" fillId="3" borderId="1" xfId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0" fontId="5" fillId="3" borderId="1" xfId="1" applyFont="1" applyFill="1" applyBorder="1"/>
    <xf numFmtId="0" fontId="5" fillId="3" borderId="1" xfId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4" fillId="3" borderId="1" xfId="0" applyFont="1" applyFill="1" applyBorder="1"/>
    <xf numFmtId="0" fontId="6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left" wrapText="1"/>
    </xf>
    <xf numFmtId="0" fontId="5" fillId="8" borderId="1" xfId="0" applyFont="1" applyFill="1" applyBorder="1" applyAlignment="1">
      <alignment horizontal="left"/>
    </xf>
    <xf numFmtId="0" fontId="5" fillId="8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top"/>
    </xf>
    <xf numFmtId="0" fontId="5" fillId="8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5" fillId="9" borderId="1" xfId="0" applyFont="1" applyFill="1" applyBorder="1"/>
    <xf numFmtId="0" fontId="5" fillId="9" borderId="1" xfId="0" applyFont="1" applyFill="1" applyBorder="1" applyAlignment="1">
      <alignment horizontal="left"/>
    </xf>
    <xf numFmtId="0" fontId="5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3" borderId="1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horizontal="right" vertical="center"/>
    </xf>
    <xf numFmtId="0" fontId="5" fillId="5" borderId="1" xfId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5" fillId="6" borderId="1" xfId="1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165" fontId="5" fillId="2" borderId="1" xfId="1" applyNumberFormat="1" applyFont="1" applyFill="1" applyBorder="1"/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/>
    <xf numFmtId="0" fontId="5" fillId="2" borderId="1" xfId="1" applyFont="1" applyFill="1" applyBorder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/>
    </xf>
    <xf numFmtId="0" fontId="5" fillId="6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5" fillId="6" borderId="1" xfId="1" applyFont="1" applyFill="1" applyBorder="1" applyAlignment="1">
      <alignment horizontal="left" vertical="center" wrapText="1"/>
    </xf>
    <xf numFmtId="0" fontId="8" fillId="10" borderId="1" xfId="1" applyFont="1" applyFill="1" applyBorder="1" applyAlignment="1">
      <alignment horizontal="center" vertical="center" wrapText="1"/>
    </xf>
    <xf numFmtId="0" fontId="8" fillId="10" borderId="1" xfId="1" applyFont="1" applyFill="1" applyBorder="1" applyAlignment="1">
      <alignment vertical="center" wrapText="1"/>
    </xf>
    <xf numFmtId="0" fontId="8" fillId="10" borderId="1" xfId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vertical="center"/>
    </xf>
    <xf numFmtId="0" fontId="6" fillId="0" borderId="0" xfId="1" applyFont="1"/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5" fillId="4" borderId="1" xfId="1" applyFont="1" applyFill="1" applyBorder="1"/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/>
    </xf>
    <xf numFmtId="0" fontId="5" fillId="0" borderId="0" xfId="1" applyFont="1" applyAlignment="1">
      <alignment horizontal="center" vertical="center"/>
    </xf>
    <xf numFmtId="0" fontId="5" fillId="2" borderId="1" xfId="1" applyFont="1" applyFill="1" applyBorder="1" applyAlignment="1">
      <alignment horizontal="left" vertical="center"/>
    </xf>
    <xf numFmtId="165" fontId="5" fillId="2" borderId="1" xfId="1" applyNumberFormat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0" fillId="3" borderId="1" xfId="1" applyFont="1" applyFill="1" applyBorder="1" applyAlignment="1">
      <alignment horizontal="left"/>
    </xf>
    <xf numFmtId="0" fontId="10" fillId="5" borderId="1" xfId="1" applyFont="1" applyFill="1" applyBorder="1" applyAlignment="1">
      <alignment horizontal="left"/>
    </xf>
    <xf numFmtId="0" fontId="11" fillId="0" borderId="3" xfId="0" applyFont="1" applyFill="1" applyBorder="1" applyAlignment="1">
      <alignment vertical="center" wrapText="1"/>
    </xf>
    <xf numFmtId="0" fontId="0" fillId="0" borderId="6" xfId="0" applyBorder="1"/>
    <xf numFmtId="0" fontId="0" fillId="0" borderId="8" xfId="0" applyBorder="1"/>
    <xf numFmtId="0" fontId="9" fillId="0" borderId="4" xfId="0" applyFon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11" borderId="2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5" fillId="5" borderId="1" xfId="1" applyFont="1" applyFill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wrapText="1"/>
    </xf>
    <xf numFmtId="0" fontId="5" fillId="0" borderId="0" xfId="1" applyFont="1" applyAlignment="1">
      <alignment horizontal="left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8" fillId="3" borderId="1" xfId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wrapText="1"/>
    </xf>
    <xf numFmtId="0" fontId="8" fillId="10" borderId="1" xfId="0" applyFont="1" applyFill="1" applyBorder="1" applyAlignment="1">
      <alignment horizontal="left" vertical="center" wrapText="1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19" sqref="B19"/>
    </sheetView>
  </sheetViews>
  <sheetFormatPr baseColWidth="10" defaultRowHeight="15" x14ac:dyDescent="0.25"/>
  <cols>
    <col min="1" max="1" width="108.85546875" customWidth="1"/>
  </cols>
  <sheetData>
    <row r="1" spans="1:3" ht="112.5" customHeight="1" x14ac:dyDescent="0.25">
      <c r="A1" s="107" t="s">
        <v>785</v>
      </c>
      <c r="B1" s="108"/>
      <c r="C1" s="100"/>
    </row>
    <row r="2" spans="1:3" ht="15.75" thickBot="1" x14ac:dyDescent="0.3"/>
    <row r="3" spans="1:3" x14ac:dyDescent="0.25">
      <c r="A3" s="103" t="s">
        <v>783</v>
      </c>
      <c r="B3" s="106" t="s">
        <v>784</v>
      </c>
    </row>
    <row r="4" spans="1:3" x14ac:dyDescent="0.25">
      <c r="A4" s="101" t="s">
        <v>778</v>
      </c>
      <c r="B4" s="104">
        <v>1</v>
      </c>
    </row>
    <row r="5" spans="1:3" x14ac:dyDescent="0.25">
      <c r="A5" s="101" t="s">
        <v>779</v>
      </c>
      <c r="B5" s="104">
        <v>2</v>
      </c>
    </row>
    <row r="6" spans="1:3" x14ac:dyDescent="0.25">
      <c r="A6" s="101" t="s">
        <v>777</v>
      </c>
      <c r="B6" s="104">
        <v>3</v>
      </c>
    </row>
    <row r="7" spans="1:3" x14ac:dyDescent="0.25">
      <c r="A7" s="101" t="s">
        <v>780</v>
      </c>
      <c r="B7" s="104">
        <v>4</v>
      </c>
    </row>
    <row r="8" spans="1:3" x14ac:dyDescent="0.25">
      <c r="A8" s="101" t="s">
        <v>781</v>
      </c>
      <c r="B8" s="104">
        <v>5</v>
      </c>
    </row>
    <row r="9" spans="1:3" ht="15.75" thickBot="1" x14ac:dyDescent="0.3">
      <c r="A9" s="102" t="s">
        <v>782</v>
      </c>
      <c r="B9" s="105">
        <v>6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3"/>
  <sheetViews>
    <sheetView zoomScale="115" zoomScaleNormal="115" workbookViewId="0">
      <pane ySplit="1" topLeftCell="A2" activePane="bottomLeft" state="frozen"/>
      <selection activeCell="C198" sqref="C198"/>
      <selection pane="bottomLeft" activeCell="G131" sqref="G131"/>
    </sheetView>
  </sheetViews>
  <sheetFormatPr baseColWidth="10" defaultColWidth="9.140625" defaultRowHeight="12.75" x14ac:dyDescent="0.2"/>
  <cols>
    <col min="1" max="1" width="9.140625" style="15"/>
    <col min="2" max="2" width="14.140625" style="115" bestFit="1" customWidth="1"/>
    <col min="3" max="3" width="66.5703125" style="12" customWidth="1"/>
    <col min="4" max="4" width="9.140625" style="15"/>
    <col min="5" max="5" width="24" style="12" bestFit="1" customWidth="1"/>
    <col min="6" max="1020" width="10.7109375" style="12" customWidth="1"/>
    <col min="1021" max="16384" width="9.140625" style="12"/>
  </cols>
  <sheetData>
    <row r="1" spans="1:11" s="84" customFormat="1" x14ac:dyDescent="0.25">
      <c r="A1" s="82" t="s">
        <v>41</v>
      </c>
      <c r="B1" s="112" t="s">
        <v>40</v>
      </c>
      <c r="C1" s="82" t="s">
        <v>39</v>
      </c>
      <c r="D1" s="82" t="s">
        <v>38</v>
      </c>
      <c r="E1" s="83" t="s">
        <v>37</v>
      </c>
      <c r="F1" s="83" t="s">
        <v>36</v>
      </c>
    </row>
    <row r="2" spans="1:11" s="55" customFormat="1" x14ac:dyDescent="0.25">
      <c r="A2" s="87" t="s">
        <v>5</v>
      </c>
      <c r="B2" s="91" t="s">
        <v>165</v>
      </c>
      <c r="C2" s="92" t="s">
        <v>774</v>
      </c>
      <c r="D2" s="87">
        <v>1997</v>
      </c>
      <c r="E2" s="91" t="s">
        <v>10</v>
      </c>
      <c r="F2" s="87" t="s">
        <v>9</v>
      </c>
      <c r="H2" s="93"/>
      <c r="I2" s="93"/>
      <c r="J2" s="93"/>
      <c r="K2" s="93"/>
    </row>
    <row r="3" spans="1:11" s="55" customFormat="1" x14ac:dyDescent="0.25">
      <c r="A3" s="87" t="s">
        <v>5</v>
      </c>
      <c r="B3" s="91" t="s">
        <v>165</v>
      </c>
      <c r="C3" s="92" t="s">
        <v>775</v>
      </c>
      <c r="D3" s="87">
        <v>1982</v>
      </c>
      <c r="E3" s="91" t="s">
        <v>8</v>
      </c>
      <c r="F3" s="87" t="s">
        <v>9</v>
      </c>
      <c r="H3" s="94"/>
      <c r="I3" s="94"/>
      <c r="J3" s="94"/>
      <c r="K3" s="94"/>
    </row>
    <row r="4" spans="1:11" x14ac:dyDescent="0.2">
      <c r="A4" s="67" t="s">
        <v>5</v>
      </c>
      <c r="B4" s="69" t="s">
        <v>165</v>
      </c>
      <c r="C4" s="66" t="s">
        <v>214</v>
      </c>
      <c r="D4" s="67"/>
      <c r="E4" s="68"/>
      <c r="F4" s="68"/>
      <c r="H4" s="13"/>
      <c r="I4" s="13"/>
      <c r="J4" s="13"/>
      <c r="K4" s="13"/>
    </row>
    <row r="5" spans="1:11" x14ac:dyDescent="0.2">
      <c r="A5" s="67" t="s">
        <v>5</v>
      </c>
      <c r="B5" s="69" t="s">
        <v>165</v>
      </c>
      <c r="C5" s="66" t="s">
        <v>776</v>
      </c>
      <c r="D5" s="67">
        <v>2012</v>
      </c>
      <c r="E5" s="69" t="s">
        <v>8</v>
      </c>
      <c r="F5" s="67" t="s">
        <v>22</v>
      </c>
      <c r="H5" s="13"/>
      <c r="I5" s="13"/>
      <c r="J5" s="13"/>
      <c r="K5" s="13"/>
    </row>
    <row r="6" spans="1:11" x14ac:dyDescent="0.2">
      <c r="A6" s="67" t="s">
        <v>5</v>
      </c>
      <c r="B6" s="69" t="s">
        <v>165</v>
      </c>
      <c r="C6" s="66" t="s">
        <v>7</v>
      </c>
      <c r="D6" s="67">
        <v>2012</v>
      </c>
      <c r="E6" s="68" t="s">
        <v>6</v>
      </c>
      <c r="F6" s="68"/>
      <c r="H6" s="13"/>
      <c r="I6" s="13"/>
      <c r="J6" s="13"/>
      <c r="K6" s="13"/>
    </row>
    <row r="7" spans="1:11" x14ac:dyDescent="0.2">
      <c r="A7" s="67" t="s">
        <v>5</v>
      </c>
      <c r="B7" s="69" t="s">
        <v>165</v>
      </c>
      <c r="C7" s="66" t="s">
        <v>4</v>
      </c>
      <c r="D7" s="67"/>
      <c r="E7" s="68"/>
      <c r="F7" s="68"/>
      <c r="H7" s="13"/>
      <c r="I7" s="13"/>
      <c r="J7" s="13"/>
      <c r="K7" s="13"/>
    </row>
    <row r="8" spans="1:11" x14ac:dyDescent="0.2">
      <c r="A8" s="32" t="s">
        <v>5</v>
      </c>
      <c r="B8" s="28" t="s">
        <v>166</v>
      </c>
      <c r="C8" s="31" t="s">
        <v>378</v>
      </c>
      <c r="D8" s="32"/>
      <c r="E8" s="31" t="s">
        <v>2</v>
      </c>
      <c r="F8" s="31"/>
    </row>
    <row r="9" spans="1:11" x14ac:dyDescent="0.2">
      <c r="A9" s="32" t="s">
        <v>5</v>
      </c>
      <c r="B9" s="28" t="s">
        <v>166</v>
      </c>
      <c r="C9" s="31" t="s">
        <v>379</v>
      </c>
      <c r="D9" s="32"/>
      <c r="E9" s="31" t="s">
        <v>2</v>
      </c>
      <c r="F9" s="31"/>
    </row>
    <row r="10" spans="1:11" x14ac:dyDescent="0.2">
      <c r="A10" s="32" t="s">
        <v>5</v>
      </c>
      <c r="B10" s="28" t="s">
        <v>166</v>
      </c>
      <c r="C10" s="31" t="s">
        <v>380</v>
      </c>
      <c r="D10" s="32"/>
      <c r="E10" s="31" t="s">
        <v>2</v>
      </c>
      <c r="F10" s="31"/>
    </row>
    <row r="11" spans="1:11" x14ac:dyDescent="0.2">
      <c r="A11" s="32" t="s">
        <v>5</v>
      </c>
      <c r="B11" s="28" t="s">
        <v>166</v>
      </c>
      <c r="C11" s="31" t="s">
        <v>381</v>
      </c>
      <c r="D11" s="32"/>
      <c r="E11" s="31" t="s">
        <v>21</v>
      </c>
      <c r="F11" s="31"/>
    </row>
    <row r="12" spans="1:11" x14ac:dyDescent="0.2">
      <c r="A12" s="32" t="s">
        <v>5</v>
      </c>
      <c r="B12" s="28" t="s">
        <v>166</v>
      </c>
      <c r="C12" s="31" t="s">
        <v>382</v>
      </c>
      <c r="D12" s="32"/>
      <c r="E12" s="31" t="s">
        <v>2</v>
      </c>
      <c r="F12" s="31"/>
    </row>
    <row r="13" spans="1:11" x14ac:dyDescent="0.2">
      <c r="A13" s="32" t="s">
        <v>5</v>
      </c>
      <c r="B13" s="28" t="s">
        <v>166</v>
      </c>
      <c r="C13" s="31" t="s">
        <v>383</v>
      </c>
      <c r="D13" s="32"/>
      <c r="E13" s="31" t="s">
        <v>2</v>
      </c>
      <c r="F13" s="31"/>
    </row>
    <row r="14" spans="1:11" x14ac:dyDescent="0.2">
      <c r="A14" s="67" t="s">
        <v>5</v>
      </c>
      <c r="B14" s="69" t="s">
        <v>167</v>
      </c>
      <c r="C14" s="74" t="s">
        <v>384</v>
      </c>
      <c r="D14" s="86"/>
      <c r="E14" s="68"/>
      <c r="F14" s="68"/>
    </row>
    <row r="15" spans="1:11" s="81" customFormat="1" x14ac:dyDescent="0.2">
      <c r="A15" s="32" t="s">
        <v>5</v>
      </c>
      <c r="B15" s="28" t="s">
        <v>166</v>
      </c>
      <c r="C15" s="31" t="s">
        <v>34</v>
      </c>
      <c r="D15" s="32">
        <v>2000</v>
      </c>
      <c r="E15" s="31" t="s">
        <v>26</v>
      </c>
      <c r="F15" s="31" t="s">
        <v>32</v>
      </c>
    </row>
    <row r="16" spans="1:11" s="81" customFormat="1" x14ac:dyDescent="0.2">
      <c r="A16" s="32" t="s">
        <v>5</v>
      </c>
      <c r="B16" s="28" t="s">
        <v>166</v>
      </c>
      <c r="C16" s="31" t="s">
        <v>33</v>
      </c>
      <c r="D16" s="32">
        <v>2000</v>
      </c>
      <c r="E16" s="31" t="s">
        <v>26</v>
      </c>
      <c r="F16" s="31" t="s">
        <v>32</v>
      </c>
    </row>
    <row r="17" spans="1:6" s="81" customFormat="1" x14ac:dyDescent="0.2">
      <c r="A17" s="32" t="s">
        <v>5</v>
      </c>
      <c r="B17" s="28" t="s">
        <v>166</v>
      </c>
      <c r="C17" s="31" t="s">
        <v>31</v>
      </c>
      <c r="D17" s="32"/>
      <c r="E17" s="31" t="s">
        <v>2</v>
      </c>
      <c r="F17" s="31"/>
    </row>
    <row r="18" spans="1:6" s="81" customFormat="1" x14ac:dyDescent="0.2">
      <c r="A18" s="32" t="s">
        <v>5</v>
      </c>
      <c r="B18" s="28" t="s">
        <v>166</v>
      </c>
      <c r="C18" s="31" t="s">
        <v>30</v>
      </c>
      <c r="D18" s="32"/>
      <c r="E18" s="31" t="s">
        <v>2</v>
      </c>
      <c r="F18" s="31"/>
    </row>
    <row r="19" spans="1:6" s="81" customFormat="1" x14ac:dyDescent="0.2">
      <c r="A19" s="32" t="s">
        <v>5</v>
      </c>
      <c r="B19" s="28" t="s">
        <v>166</v>
      </c>
      <c r="C19" s="31" t="s">
        <v>29</v>
      </c>
      <c r="D19" s="32"/>
      <c r="E19" s="31" t="s">
        <v>2</v>
      </c>
      <c r="F19" s="31"/>
    </row>
    <row r="20" spans="1:6" s="81" customFormat="1" x14ac:dyDescent="0.2">
      <c r="A20" s="32" t="s">
        <v>5</v>
      </c>
      <c r="B20" s="28" t="s">
        <v>166</v>
      </c>
      <c r="C20" s="31" t="s">
        <v>28</v>
      </c>
      <c r="D20" s="32"/>
      <c r="E20" s="31" t="s">
        <v>2</v>
      </c>
      <c r="F20" s="31"/>
    </row>
    <row r="21" spans="1:6" x14ac:dyDescent="0.2">
      <c r="A21" s="32" t="s">
        <v>5</v>
      </c>
      <c r="B21" s="28" t="s">
        <v>166</v>
      </c>
      <c r="C21" s="31" t="s">
        <v>27</v>
      </c>
      <c r="D21" s="32">
        <v>2010</v>
      </c>
      <c r="E21" s="31" t="s">
        <v>26</v>
      </c>
      <c r="F21" s="31" t="s">
        <v>22</v>
      </c>
    </row>
    <row r="22" spans="1:6" x14ac:dyDescent="0.2">
      <c r="A22" s="32" t="s">
        <v>5</v>
      </c>
      <c r="B22" s="28" t="s">
        <v>166</v>
      </c>
      <c r="C22" s="31" t="s">
        <v>25</v>
      </c>
      <c r="D22" s="32">
        <v>2012</v>
      </c>
      <c r="E22" s="31" t="s">
        <v>2</v>
      </c>
      <c r="F22" s="31"/>
    </row>
    <row r="23" spans="1:6" x14ac:dyDescent="0.2">
      <c r="A23" s="32" t="s">
        <v>5</v>
      </c>
      <c r="B23" s="28" t="s">
        <v>166</v>
      </c>
      <c r="C23" s="31" t="s">
        <v>24</v>
      </c>
      <c r="D23" s="32">
        <v>2012</v>
      </c>
      <c r="E23" s="31" t="s">
        <v>2</v>
      </c>
      <c r="F23" s="31"/>
    </row>
    <row r="24" spans="1:6" x14ac:dyDescent="0.2">
      <c r="A24" s="32" t="s">
        <v>5</v>
      </c>
      <c r="B24" s="28" t="s">
        <v>166</v>
      </c>
      <c r="C24" s="31" t="s">
        <v>23</v>
      </c>
      <c r="D24" s="32">
        <v>2012</v>
      </c>
      <c r="E24" s="31" t="s">
        <v>2</v>
      </c>
      <c r="F24" s="31"/>
    </row>
    <row r="25" spans="1:6" x14ac:dyDescent="0.2">
      <c r="A25" s="32" t="s">
        <v>5</v>
      </c>
      <c r="B25" s="28" t="s">
        <v>166</v>
      </c>
      <c r="C25" s="31" t="s">
        <v>387</v>
      </c>
      <c r="D25" s="32">
        <v>2008</v>
      </c>
      <c r="E25" s="31" t="s">
        <v>3</v>
      </c>
      <c r="F25" s="31" t="s">
        <v>22</v>
      </c>
    </row>
    <row r="26" spans="1:6" x14ac:dyDescent="0.2">
      <c r="A26" s="32" t="s">
        <v>5</v>
      </c>
      <c r="B26" s="28" t="s">
        <v>166</v>
      </c>
      <c r="C26" s="31" t="s">
        <v>388</v>
      </c>
      <c r="D26" s="32">
        <v>2008</v>
      </c>
      <c r="E26" s="31" t="s">
        <v>3</v>
      </c>
      <c r="F26" s="31" t="s">
        <v>22</v>
      </c>
    </row>
    <row r="27" spans="1:6" x14ac:dyDescent="0.2">
      <c r="A27" s="32" t="s">
        <v>5</v>
      </c>
      <c r="B27" s="28" t="s">
        <v>166</v>
      </c>
      <c r="C27" s="31" t="s">
        <v>389</v>
      </c>
      <c r="D27" s="32"/>
      <c r="E27" s="31" t="s">
        <v>2</v>
      </c>
      <c r="F27" s="31"/>
    </row>
    <row r="28" spans="1:6" x14ac:dyDescent="0.2">
      <c r="A28" s="32" t="s">
        <v>5</v>
      </c>
      <c r="B28" s="28" t="s">
        <v>166</v>
      </c>
      <c r="C28" s="31" t="s">
        <v>390</v>
      </c>
      <c r="D28" s="32"/>
      <c r="E28" s="31" t="s">
        <v>2</v>
      </c>
      <c r="F28" s="31"/>
    </row>
    <row r="29" spans="1:6" x14ac:dyDescent="0.2">
      <c r="A29" s="32" t="s">
        <v>5</v>
      </c>
      <c r="B29" s="28" t="s">
        <v>166</v>
      </c>
      <c r="C29" s="31" t="s">
        <v>391</v>
      </c>
      <c r="D29" s="32"/>
      <c r="E29" s="31" t="s">
        <v>2</v>
      </c>
      <c r="F29" s="31"/>
    </row>
    <row r="30" spans="1:6" x14ac:dyDescent="0.2">
      <c r="A30" s="32" t="s">
        <v>5</v>
      </c>
      <c r="B30" s="28" t="s">
        <v>166</v>
      </c>
      <c r="C30" s="31" t="s">
        <v>392</v>
      </c>
      <c r="D30" s="32"/>
      <c r="E30" s="31" t="s">
        <v>2</v>
      </c>
      <c r="F30" s="31"/>
    </row>
    <row r="31" spans="1:6" x14ac:dyDescent="0.2">
      <c r="A31" s="67" t="s">
        <v>5</v>
      </c>
      <c r="B31" s="69" t="s">
        <v>167</v>
      </c>
      <c r="C31" s="68" t="s">
        <v>20</v>
      </c>
      <c r="D31" s="67">
        <v>2009</v>
      </c>
      <c r="E31" s="68"/>
      <c r="F31" s="68"/>
    </row>
    <row r="32" spans="1:6" x14ac:dyDescent="0.2">
      <c r="A32" s="67" t="s">
        <v>5</v>
      </c>
      <c r="B32" s="69" t="s">
        <v>167</v>
      </c>
      <c r="C32" s="85" t="s">
        <v>19</v>
      </c>
      <c r="D32" s="67"/>
      <c r="E32" s="68"/>
      <c r="F32" s="68"/>
    </row>
    <row r="33" spans="1:11" x14ac:dyDescent="0.2">
      <c r="A33" s="67" t="s">
        <v>5</v>
      </c>
      <c r="B33" s="69" t="s">
        <v>167</v>
      </c>
      <c r="C33" s="73" t="s">
        <v>17</v>
      </c>
      <c r="D33" s="67"/>
      <c r="E33" s="68"/>
      <c r="F33" s="68"/>
    </row>
    <row r="34" spans="1:11" x14ac:dyDescent="0.2">
      <c r="A34" s="67" t="s">
        <v>5</v>
      </c>
      <c r="B34" s="69" t="s">
        <v>167</v>
      </c>
      <c r="C34" s="68" t="s">
        <v>604</v>
      </c>
      <c r="D34" s="67"/>
      <c r="E34" s="68"/>
      <c r="F34" s="68"/>
    </row>
    <row r="35" spans="1:11" x14ac:dyDescent="0.2">
      <c r="A35" s="67" t="s">
        <v>5</v>
      </c>
      <c r="B35" s="69" t="s">
        <v>167</v>
      </c>
      <c r="C35" s="68" t="s">
        <v>18</v>
      </c>
      <c r="D35" s="67"/>
      <c r="E35" s="68"/>
      <c r="F35" s="68"/>
    </row>
    <row r="36" spans="1:11" x14ac:dyDescent="0.2">
      <c r="A36" s="67" t="s">
        <v>5</v>
      </c>
      <c r="B36" s="69" t="s">
        <v>167</v>
      </c>
      <c r="C36" s="68" t="s">
        <v>393</v>
      </c>
      <c r="D36" s="67">
        <v>2009</v>
      </c>
      <c r="E36" s="68"/>
      <c r="F36" s="68"/>
    </row>
    <row r="37" spans="1:11" x14ac:dyDescent="0.2">
      <c r="A37" s="67" t="s">
        <v>5</v>
      </c>
      <c r="B37" s="69" t="s">
        <v>167</v>
      </c>
      <c r="C37" s="68" t="s">
        <v>394</v>
      </c>
      <c r="D37" s="67"/>
      <c r="E37" s="68"/>
      <c r="F37" s="68"/>
    </row>
    <row r="38" spans="1:11" x14ac:dyDescent="0.2">
      <c r="A38" s="67" t="s">
        <v>5</v>
      </c>
      <c r="B38" s="69" t="s">
        <v>167</v>
      </c>
      <c r="C38" s="68" t="s">
        <v>385</v>
      </c>
      <c r="D38" s="67">
        <v>2005</v>
      </c>
      <c r="E38" s="68"/>
      <c r="F38" s="68"/>
    </row>
    <row r="39" spans="1:11" x14ac:dyDescent="0.2">
      <c r="A39" s="32" t="s">
        <v>5</v>
      </c>
      <c r="B39" s="28" t="s">
        <v>168</v>
      </c>
      <c r="C39" s="31" t="s">
        <v>228</v>
      </c>
      <c r="D39" s="32">
        <v>2009</v>
      </c>
      <c r="E39" s="31" t="s">
        <v>14</v>
      </c>
      <c r="F39" s="32" t="s">
        <v>13</v>
      </c>
    </row>
    <row r="40" spans="1:11" x14ac:dyDescent="0.2">
      <c r="A40" s="32" t="s">
        <v>5</v>
      </c>
      <c r="B40" s="28" t="s">
        <v>168</v>
      </c>
      <c r="C40" s="31" t="s">
        <v>229</v>
      </c>
      <c r="D40" s="32">
        <v>2009</v>
      </c>
      <c r="E40" s="31" t="s">
        <v>14</v>
      </c>
      <c r="F40" s="32" t="s">
        <v>13</v>
      </c>
      <c r="H40" s="13"/>
      <c r="I40" s="13"/>
      <c r="J40" s="13"/>
      <c r="K40" s="13"/>
    </row>
    <row r="41" spans="1:11" x14ac:dyDescent="0.2">
      <c r="A41" s="32" t="s">
        <v>5</v>
      </c>
      <c r="B41" s="28" t="s">
        <v>168</v>
      </c>
      <c r="C41" s="31" t="s">
        <v>230</v>
      </c>
      <c r="D41" s="32">
        <v>2009</v>
      </c>
      <c r="E41" s="31" t="s">
        <v>14</v>
      </c>
      <c r="F41" s="32" t="s">
        <v>13</v>
      </c>
      <c r="H41" s="13"/>
      <c r="I41" s="13"/>
      <c r="J41" s="13"/>
      <c r="K41" s="13"/>
    </row>
    <row r="42" spans="1:11" x14ac:dyDescent="0.2">
      <c r="A42" s="67" t="s">
        <v>5</v>
      </c>
      <c r="B42" s="69" t="s">
        <v>168</v>
      </c>
      <c r="C42" s="73" t="s">
        <v>215</v>
      </c>
      <c r="D42" s="70"/>
      <c r="E42" s="68"/>
      <c r="F42" s="68"/>
    </row>
    <row r="43" spans="1:11" x14ac:dyDescent="0.2">
      <c r="A43" s="67" t="s">
        <v>5</v>
      </c>
      <c r="B43" s="69" t="s">
        <v>168</v>
      </c>
      <c r="C43" s="73" t="s">
        <v>534</v>
      </c>
      <c r="D43" s="70"/>
      <c r="E43" s="68"/>
      <c r="F43" s="68"/>
    </row>
    <row r="44" spans="1:11" x14ac:dyDescent="0.2">
      <c r="A44" s="67" t="s">
        <v>5</v>
      </c>
      <c r="B44" s="69" t="s">
        <v>168</v>
      </c>
      <c r="C44" s="73" t="s">
        <v>535</v>
      </c>
      <c r="D44" s="70"/>
      <c r="E44" s="68"/>
      <c r="F44" s="68"/>
    </row>
    <row r="45" spans="1:11" x14ac:dyDescent="0.2">
      <c r="A45" s="67" t="s">
        <v>5</v>
      </c>
      <c r="B45" s="69" t="s">
        <v>168</v>
      </c>
      <c r="C45" s="73" t="s">
        <v>536</v>
      </c>
      <c r="D45" s="70"/>
      <c r="E45" s="68"/>
      <c r="F45" s="68"/>
    </row>
    <row r="46" spans="1:11" x14ac:dyDescent="0.2">
      <c r="A46" s="67" t="s">
        <v>5</v>
      </c>
      <c r="B46" s="69" t="s">
        <v>168</v>
      </c>
      <c r="C46" s="73" t="s">
        <v>537</v>
      </c>
      <c r="D46" s="70"/>
      <c r="E46" s="68"/>
      <c r="F46" s="68"/>
    </row>
    <row r="47" spans="1:11" x14ac:dyDescent="0.2">
      <c r="A47" s="67" t="s">
        <v>5</v>
      </c>
      <c r="B47" s="69" t="s">
        <v>168</v>
      </c>
      <c r="C47" s="73" t="s">
        <v>538</v>
      </c>
      <c r="D47" s="70"/>
      <c r="E47" s="68"/>
      <c r="F47" s="68"/>
    </row>
    <row r="48" spans="1:11" x14ac:dyDescent="0.2">
      <c r="A48" s="67" t="s">
        <v>5</v>
      </c>
      <c r="B48" s="69" t="s">
        <v>168</v>
      </c>
      <c r="C48" s="73" t="s">
        <v>539</v>
      </c>
      <c r="D48" s="70"/>
      <c r="E48" s="68"/>
      <c r="F48" s="68"/>
    </row>
    <row r="49" spans="1:11" x14ac:dyDescent="0.2">
      <c r="A49" s="67" t="s">
        <v>5</v>
      </c>
      <c r="B49" s="69" t="s">
        <v>168</v>
      </c>
      <c r="C49" s="73" t="s">
        <v>540</v>
      </c>
      <c r="D49" s="70"/>
      <c r="E49" s="68"/>
      <c r="F49" s="68"/>
    </row>
    <row r="50" spans="1:11" x14ac:dyDescent="0.2">
      <c r="A50" s="67" t="s">
        <v>5</v>
      </c>
      <c r="B50" s="69" t="s">
        <v>168</v>
      </c>
      <c r="C50" s="73" t="s">
        <v>541</v>
      </c>
      <c r="D50" s="70"/>
      <c r="E50" s="68"/>
      <c r="F50" s="68"/>
    </row>
    <row r="51" spans="1:11" x14ac:dyDescent="0.2">
      <c r="A51" s="67" t="s">
        <v>5</v>
      </c>
      <c r="B51" s="69" t="s">
        <v>168</v>
      </c>
      <c r="C51" s="73" t="s">
        <v>542</v>
      </c>
      <c r="D51" s="70"/>
      <c r="E51" s="68"/>
      <c r="F51" s="68"/>
    </row>
    <row r="52" spans="1:11" x14ac:dyDescent="0.2">
      <c r="A52" s="67" t="s">
        <v>5</v>
      </c>
      <c r="B52" s="69" t="s">
        <v>168</v>
      </c>
      <c r="C52" s="73" t="s">
        <v>543</v>
      </c>
      <c r="D52" s="70"/>
      <c r="E52" s="68"/>
      <c r="F52" s="68"/>
    </row>
    <row r="53" spans="1:11" x14ac:dyDescent="0.2">
      <c r="A53" s="67" t="s">
        <v>5</v>
      </c>
      <c r="B53" s="69" t="s">
        <v>168</v>
      </c>
      <c r="C53" s="73" t="s">
        <v>216</v>
      </c>
      <c r="D53" s="70"/>
      <c r="E53" s="68"/>
      <c r="F53" s="68"/>
    </row>
    <row r="54" spans="1:11" x14ac:dyDescent="0.2">
      <c r="A54" s="67" t="s">
        <v>5</v>
      </c>
      <c r="B54" s="69" t="s">
        <v>167</v>
      </c>
      <c r="C54" s="73" t="s">
        <v>225</v>
      </c>
      <c r="D54" s="70"/>
      <c r="E54" s="68"/>
      <c r="F54" s="68"/>
    </row>
    <row r="55" spans="1:11" x14ac:dyDescent="0.2">
      <c r="A55" s="67" t="s">
        <v>5</v>
      </c>
      <c r="B55" s="69" t="s">
        <v>168</v>
      </c>
      <c r="C55" s="73" t="s">
        <v>15</v>
      </c>
      <c r="D55" s="70"/>
      <c r="E55" s="68"/>
      <c r="F55" s="68"/>
    </row>
    <row r="56" spans="1:11" x14ac:dyDescent="0.2">
      <c r="A56" s="32" t="s">
        <v>5</v>
      </c>
      <c r="B56" s="28" t="s">
        <v>168</v>
      </c>
      <c r="C56" s="31" t="s">
        <v>231</v>
      </c>
      <c r="D56" s="32">
        <v>2013</v>
      </c>
      <c r="E56" s="31" t="s">
        <v>12</v>
      </c>
      <c r="F56" s="32" t="s">
        <v>11</v>
      </c>
      <c r="H56" s="13"/>
      <c r="I56" s="13"/>
      <c r="J56" s="13"/>
      <c r="K56" s="13"/>
    </row>
    <row r="57" spans="1:11" x14ac:dyDescent="0.2">
      <c r="A57" s="32" t="s">
        <v>5</v>
      </c>
      <c r="B57" s="28" t="s">
        <v>168</v>
      </c>
      <c r="C57" s="31" t="s">
        <v>232</v>
      </c>
      <c r="D57" s="32">
        <v>2013</v>
      </c>
      <c r="E57" s="31" t="s">
        <v>12</v>
      </c>
      <c r="F57" s="32" t="s">
        <v>11</v>
      </c>
      <c r="H57" s="13"/>
      <c r="I57" s="13"/>
      <c r="J57" s="13"/>
      <c r="K57" s="13"/>
    </row>
    <row r="58" spans="1:11" x14ac:dyDescent="0.2">
      <c r="A58" s="67" t="s">
        <v>5</v>
      </c>
      <c r="B58" s="69" t="s">
        <v>168</v>
      </c>
      <c r="C58" s="73" t="s">
        <v>16</v>
      </c>
      <c r="D58" s="70"/>
      <c r="E58" s="68"/>
      <c r="F58" s="68"/>
    </row>
    <row r="59" spans="1:11" x14ac:dyDescent="0.2">
      <c r="A59" s="67" t="s">
        <v>5</v>
      </c>
      <c r="B59" s="69" t="s">
        <v>168</v>
      </c>
      <c r="C59" s="73" t="s">
        <v>544</v>
      </c>
      <c r="D59" s="70"/>
      <c r="E59" s="68"/>
      <c r="F59" s="68"/>
    </row>
    <row r="60" spans="1:11" x14ac:dyDescent="0.2">
      <c r="A60" s="67" t="s">
        <v>5</v>
      </c>
      <c r="B60" s="69" t="s">
        <v>168</v>
      </c>
      <c r="C60" s="73" t="s">
        <v>545</v>
      </c>
      <c r="D60" s="70"/>
      <c r="E60" s="68"/>
      <c r="F60" s="68"/>
    </row>
    <row r="61" spans="1:11" x14ac:dyDescent="0.2">
      <c r="A61" s="67" t="s">
        <v>5</v>
      </c>
      <c r="B61" s="69" t="s">
        <v>168</v>
      </c>
      <c r="C61" s="73" t="s">
        <v>546</v>
      </c>
      <c r="D61" s="70"/>
      <c r="E61" s="68"/>
      <c r="F61" s="68"/>
    </row>
    <row r="62" spans="1:11" x14ac:dyDescent="0.2">
      <c r="A62" s="67" t="s">
        <v>5</v>
      </c>
      <c r="B62" s="69" t="s">
        <v>168</v>
      </c>
      <c r="C62" s="73" t="s">
        <v>547</v>
      </c>
      <c r="D62" s="70"/>
      <c r="E62" s="68"/>
      <c r="F62" s="68"/>
    </row>
    <row r="63" spans="1:11" x14ac:dyDescent="0.2">
      <c r="A63" s="67" t="s">
        <v>5</v>
      </c>
      <c r="B63" s="69" t="s">
        <v>168</v>
      </c>
      <c r="C63" s="73" t="s">
        <v>548</v>
      </c>
      <c r="D63" s="70"/>
      <c r="E63" s="68"/>
      <c r="F63" s="68"/>
    </row>
    <row r="64" spans="1:11" x14ac:dyDescent="0.2">
      <c r="A64" s="67" t="s">
        <v>5</v>
      </c>
      <c r="B64" s="69" t="s">
        <v>168</v>
      </c>
      <c r="C64" s="73" t="s">
        <v>549</v>
      </c>
      <c r="D64" s="70"/>
      <c r="E64" s="68"/>
      <c r="F64" s="68"/>
    </row>
    <row r="65" spans="1:6" x14ac:dyDescent="0.2">
      <c r="A65" s="67" t="s">
        <v>5</v>
      </c>
      <c r="B65" s="69" t="s">
        <v>167</v>
      </c>
      <c r="C65" s="73" t="s">
        <v>219</v>
      </c>
      <c r="D65" s="70">
        <v>2005</v>
      </c>
      <c r="E65" s="68"/>
      <c r="F65" s="68"/>
    </row>
    <row r="66" spans="1:6" x14ac:dyDescent="0.2">
      <c r="A66" s="67" t="s">
        <v>5</v>
      </c>
      <c r="B66" s="69" t="s">
        <v>168</v>
      </c>
      <c r="C66" s="73" t="s">
        <v>218</v>
      </c>
      <c r="D66" s="70">
        <v>2005</v>
      </c>
      <c r="E66" s="68"/>
      <c r="F66" s="68"/>
    </row>
    <row r="67" spans="1:6" x14ac:dyDescent="0.2">
      <c r="A67" s="67" t="s">
        <v>5</v>
      </c>
      <c r="B67" s="69" t="s">
        <v>167</v>
      </c>
      <c r="C67" s="73" t="s">
        <v>220</v>
      </c>
      <c r="D67" s="70">
        <v>2005</v>
      </c>
      <c r="E67" s="68"/>
      <c r="F67" s="68"/>
    </row>
    <row r="68" spans="1:6" x14ac:dyDescent="0.2">
      <c r="A68" s="67" t="s">
        <v>5</v>
      </c>
      <c r="B68" s="69" t="s">
        <v>167</v>
      </c>
      <c r="C68" s="73" t="s">
        <v>217</v>
      </c>
      <c r="D68" s="70">
        <v>2005</v>
      </c>
      <c r="E68" s="68"/>
      <c r="F68" s="68"/>
    </row>
    <row r="69" spans="1:6" x14ac:dyDescent="0.2">
      <c r="A69" s="67" t="s">
        <v>5</v>
      </c>
      <c r="B69" s="69" t="s">
        <v>168</v>
      </c>
      <c r="C69" s="73" t="s">
        <v>221</v>
      </c>
      <c r="D69" s="70">
        <v>2005</v>
      </c>
      <c r="E69" s="68"/>
      <c r="F69" s="68"/>
    </row>
    <row r="70" spans="1:6" x14ac:dyDescent="0.2">
      <c r="A70" s="67" t="s">
        <v>5</v>
      </c>
      <c r="B70" s="69" t="s">
        <v>167</v>
      </c>
      <c r="C70" s="73" t="s">
        <v>670</v>
      </c>
      <c r="D70" s="70">
        <v>2005</v>
      </c>
      <c r="E70" s="68"/>
      <c r="F70" s="68"/>
    </row>
    <row r="71" spans="1:6" x14ac:dyDescent="0.2">
      <c r="A71" s="67" t="s">
        <v>5</v>
      </c>
      <c r="B71" s="69" t="s">
        <v>167</v>
      </c>
      <c r="C71" s="73" t="s">
        <v>240</v>
      </c>
      <c r="D71" s="70"/>
      <c r="E71" s="68"/>
      <c r="F71" s="68"/>
    </row>
    <row r="72" spans="1:6" x14ac:dyDescent="0.2">
      <c r="A72" s="67" t="s">
        <v>5</v>
      </c>
      <c r="B72" s="69" t="s">
        <v>167</v>
      </c>
      <c r="C72" s="73" t="s">
        <v>241</v>
      </c>
      <c r="D72" s="70"/>
      <c r="E72" s="68"/>
      <c r="F72" s="68"/>
    </row>
    <row r="73" spans="1:6" x14ac:dyDescent="0.2">
      <c r="A73" s="67" t="s">
        <v>5</v>
      </c>
      <c r="B73" s="69" t="s">
        <v>167</v>
      </c>
      <c r="C73" s="73" t="s">
        <v>242</v>
      </c>
      <c r="D73" s="70"/>
      <c r="E73" s="68"/>
      <c r="F73" s="68"/>
    </row>
    <row r="74" spans="1:6" x14ac:dyDescent="0.2">
      <c r="A74" s="67" t="s">
        <v>5</v>
      </c>
      <c r="B74" s="69" t="s">
        <v>167</v>
      </c>
      <c r="C74" s="73" t="s">
        <v>243</v>
      </c>
      <c r="D74" s="70"/>
      <c r="E74" s="68"/>
      <c r="F74" s="68"/>
    </row>
    <row r="75" spans="1:6" x14ac:dyDescent="0.2">
      <c r="A75" s="67" t="s">
        <v>5</v>
      </c>
      <c r="B75" s="69" t="s">
        <v>167</v>
      </c>
      <c r="C75" s="73" t="s">
        <v>244</v>
      </c>
      <c r="D75" s="70"/>
      <c r="E75" s="68"/>
      <c r="F75" s="68"/>
    </row>
    <row r="76" spans="1:6" x14ac:dyDescent="0.2">
      <c r="A76" s="67" t="s">
        <v>5</v>
      </c>
      <c r="B76" s="69" t="s">
        <v>167</v>
      </c>
      <c r="C76" s="73" t="s">
        <v>671</v>
      </c>
      <c r="D76" s="70"/>
      <c r="E76" s="68"/>
      <c r="F76" s="68"/>
    </row>
    <row r="77" spans="1:6" x14ac:dyDescent="0.2">
      <c r="A77" s="67" t="s">
        <v>5</v>
      </c>
      <c r="B77" s="69" t="s">
        <v>167</v>
      </c>
      <c r="C77" s="73" t="s">
        <v>222</v>
      </c>
      <c r="D77" s="70"/>
      <c r="E77" s="68"/>
      <c r="F77" s="68"/>
    </row>
    <row r="78" spans="1:6" x14ac:dyDescent="0.2">
      <c r="A78" s="67" t="s">
        <v>5</v>
      </c>
      <c r="B78" s="69" t="s">
        <v>167</v>
      </c>
      <c r="C78" s="73" t="s">
        <v>226</v>
      </c>
      <c r="D78" s="70"/>
      <c r="E78" s="68"/>
      <c r="F78" s="68"/>
    </row>
    <row r="79" spans="1:6" x14ac:dyDescent="0.2">
      <c r="A79" s="67" t="s">
        <v>5</v>
      </c>
      <c r="B79" s="69" t="s">
        <v>167</v>
      </c>
      <c r="C79" s="73" t="s">
        <v>223</v>
      </c>
      <c r="D79" s="70"/>
      <c r="E79" s="68"/>
      <c r="F79" s="68"/>
    </row>
    <row r="80" spans="1:6" x14ac:dyDescent="0.2">
      <c r="A80" s="67" t="s">
        <v>5</v>
      </c>
      <c r="B80" s="69" t="s">
        <v>167</v>
      </c>
      <c r="C80" s="73" t="s">
        <v>224</v>
      </c>
      <c r="D80" s="70"/>
      <c r="E80" s="68"/>
      <c r="F80" s="68"/>
    </row>
    <row r="81" spans="1:6" x14ac:dyDescent="0.2">
      <c r="A81" s="67" t="s">
        <v>5</v>
      </c>
      <c r="B81" s="69" t="s">
        <v>167</v>
      </c>
      <c r="C81" s="73" t="s">
        <v>227</v>
      </c>
      <c r="D81" s="70"/>
      <c r="E81" s="68"/>
      <c r="F81" s="68"/>
    </row>
    <row r="82" spans="1:6" ht="25.5" x14ac:dyDescent="0.2">
      <c r="A82" s="87" t="s">
        <v>5</v>
      </c>
      <c r="B82" s="113" t="s">
        <v>169</v>
      </c>
      <c r="C82" s="88" t="s">
        <v>673</v>
      </c>
      <c r="D82" s="70">
        <v>2019</v>
      </c>
      <c r="E82" s="68"/>
      <c r="F82" s="68"/>
    </row>
    <row r="83" spans="1:6" x14ac:dyDescent="0.2">
      <c r="A83" s="67" t="s">
        <v>5</v>
      </c>
      <c r="B83" s="69" t="s">
        <v>167</v>
      </c>
      <c r="C83" s="73" t="s">
        <v>395</v>
      </c>
      <c r="D83" s="70"/>
      <c r="E83" s="68"/>
      <c r="F83" s="68"/>
    </row>
    <row r="84" spans="1:6" x14ac:dyDescent="0.2">
      <c r="A84" s="67" t="s">
        <v>5</v>
      </c>
      <c r="B84" s="69" t="s">
        <v>167</v>
      </c>
      <c r="C84" s="73" t="s">
        <v>672</v>
      </c>
      <c r="D84" s="70"/>
      <c r="E84" s="68"/>
      <c r="F84" s="68"/>
    </row>
    <row r="85" spans="1:6" x14ac:dyDescent="0.2">
      <c r="A85" s="67" t="s">
        <v>5</v>
      </c>
      <c r="B85" s="69" t="s">
        <v>167</v>
      </c>
      <c r="C85" s="73" t="s">
        <v>455</v>
      </c>
      <c r="D85" s="70">
        <v>2016</v>
      </c>
      <c r="E85" s="68"/>
      <c r="F85" s="68"/>
    </row>
    <row r="86" spans="1:6" x14ac:dyDescent="0.2">
      <c r="A86" s="67" t="s">
        <v>5</v>
      </c>
      <c r="B86" s="69" t="s">
        <v>167</v>
      </c>
      <c r="C86" s="73" t="s">
        <v>456</v>
      </c>
      <c r="D86" s="70">
        <v>2016</v>
      </c>
      <c r="E86" s="68"/>
      <c r="F86" s="68"/>
    </row>
    <row r="87" spans="1:6" x14ac:dyDescent="0.2">
      <c r="A87" s="67" t="s">
        <v>5</v>
      </c>
      <c r="B87" s="69" t="s">
        <v>167</v>
      </c>
      <c r="C87" s="73" t="s">
        <v>469</v>
      </c>
      <c r="D87" s="70">
        <v>2016</v>
      </c>
      <c r="E87" s="68"/>
      <c r="F87" s="68"/>
    </row>
    <row r="88" spans="1:6" x14ac:dyDescent="0.2">
      <c r="A88" s="67" t="s">
        <v>5</v>
      </c>
      <c r="B88" s="69" t="s">
        <v>167</v>
      </c>
      <c r="C88" s="73" t="s">
        <v>470</v>
      </c>
      <c r="D88" s="70">
        <v>2016</v>
      </c>
      <c r="E88" s="68"/>
      <c r="F88" s="68"/>
    </row>
    <row r="89" spans="1:6" x14ac:dyDescent="0.2">
      <c r="A89" s="67" t="s">
        <v>5</v>
      </c>
      <c r="B89" s="69" t="s">
        <v>167</v>
      </c>
      <c r="C89" s="73" t="s">
        <v>471</v>
      </c>
      <c r="D89" s="70">
        <v>2016</v>
      </c>
      <c r="E89" s="68"/>
      <c r="F89" s="68"/>
    </row>
    <row r="90" spans="1:6" x14ac:dyDescent="0.2">
      <c r="A90" s="67" t="s">
        <v>5</v>
      </c>
      <c r="B90" s="69" t="s">
        <v>167</v>
      </c>
      <c r="C90" s="73" t="s">
        <v>472</v>
      </c>
      <c r="D90" s="70"/>
      <c r="E90" s="68"/>
      <c r="F90" s="68"/>
    </row>
    <row r="91" spans="1:6" x14ac:dyDescent="0.2">
      <c r="A91" s="67" t="s">
        <v>5</v>
      </c>
      <c r="B91" s="69" t="s">
        <v>167</v>
      </c>
      <c r="C91" s="73" t="s">
        <v>473</v>
      </c>
      <c r="D91" s="70"/>
      <c r="E91" s="68"/>
      <c r="F91" s="68"/>
    </row>
    <row r="92" spans="1:6" x14ac:dyDescent="0.2">
      <c r="A92" s="67" t="s">
        <v>5</v>
      </c>
      <c r="B92" s="69" t="s">
        <v>167</v>
      </c>
      <c r="C92" s="73" t="s">
        <v>386</v>
      </c>
      <c r="D92" s="70"/>
      <c r="E92" s="68"/>
      <c r="F92" s="68"/>
    </row>
    <row r="93" spans="1:6" x14ac:dyDescent="0.2">
      <c r="A93" s="67" t="s">
        <v>5</v>
      </c>
      <c r="B93" s="69" t="s">
        <v>167</v>
      </c>
      <c r="C93" s="73" t="s">
        <v>474</v>
      </c>
      <c r="D93" s="70"/>
      <c r="E93" s="68"/>
      <c r="F93" s="68"/>
    </row>
    <row r="94" spans="1:6" x14ac:dyDescent="0.2">
      <c r="A94" s="67" t="s">
        <v>5</v>
      </c>
      <c r="B94" s="69" t="s">
        <v>167</v>
      </c>
      <c r="C94" s="73" t="s">
        <v>475</v>
      </c>
      <c r="D94" s="70"/>
      <c r="E94" s="68"/>
      <c r="F94" s="68"/>
    </row>
    <row r="95" spans="1:6" x14ac:dyDescent="0.2">
      <c r="A95" s="67" t="s">
        <v>5</v>
      </c>
      <c r="B95" s="69" t="s">
        <v>167</v>
      </c>
      <c r="C95" s="73" t="s">
        <v>476</v>
      </c>
      <c r="D95" s="70"/>
      <c r="E95" s="68"/>
      <c r="F95" s="68"/>
    </row>
    <row r="96" spans="1:6" x14ac:dyDescent="0.2">
      <c r="A96" s="67" t="s">
        <v>5</v>
      </c>
      <c r="B96" s="69" t="s">
        <v>167</v>
      </c>
      <c r="C96" s="73" t="s">
        <v>477</v>
      </c>
      <c r="D96" s="70"/>
      <c r="E96" s="68"/>
      <c r="F96" s="68"/>
    </row>
    <row r="97" spans="1:6" x14ac:dyDescent="0.2">
      <c r="A97" s="67" t="s">
        <v>5</v>
      </c>
      <c r="B97" s="69" t="s">
        <v>167</v>
      </c>
      <c r="C97" s="73" t="s">
        <v>478</v>
      </c>
      <c r="D97" s="70">
        <v>2016</v>
      </c>
      <c r="E97" s="68"/>
      <c r="F97" s="68"/>
    </row>
    <row r="98" spans="1:6" x14ac:dyDescent="0.2">
      <c r="A98" s="67" t="s">
        <v>5</v>
      </c>
      <c r="B98" s="69" t="s">
        <v>167</v>
      </c>
      <c r="C98" s="73" t="s">
        <v>479</v>
      </c>
      <c r="D98" s="70">
        <v>2016</v>
      </c>
      <c r="E98" s="68"/>
      <c r="F98" s="68"/>
    </row>
    <row r="99" spans="1:6" x14ac:dyDescent="0.2">
      <c r="A99" s="67" t="s">
        <v>5</v>
      </c>
      <c r="B99" s="69" t="s">
        <v>167</v>
      </c>
      <c r="C99" s="73" t="s">
        <v>480</v>
      </c>
      <c r="D99" s="70">
        <v>2016</v>
      </c>
      <c r="E99" s="68"/>
      <c r="F99" s="68"/>
    </row>
    <row r="100" spans="1:6" x14ac:dyDescent="0.2">
      <c r="A100" s="67" t="s">
        <v>5</v>
      </c>
      <c r="B100" s="69" t="s">
        <v>167</v>
      </c>
      <c r="C100" s="73" t="s">
        <v>481</v>
      </c>
      <c r="D100" s="70"/>
      <c r="E100" s="68"/>
      <c r="F100" s="68"/>
    </row>
    <row r="101" spans="1:6" x14ac:dyDescent="0.2">
      <c r="A101" s="67" t="s">
        <v>5</v>
      </c>
      <c r="B101" s="69" t="s">
        <v>167</v>
      </c>
      <c r="C101" s="73" t="s">
        <v>482</v>
      </c>
      <c r="D101" s="70"/>
      <c r="E101" s="68"/>
      <c r="F101" s="68"/>
    </row>
    <row r="102" spans="1:6" x14ac:dyDescent="0.2">
      <c r="A102" s="67" t="s">
        <v>5</v>
      </c>
      <c r="B102" s="69" t="s">
        <v>167</v>
      </c>
      <c r="C102" s="73" t="s">
        <v>483</v>
      </c>
      <c r="D102" s="70">
        <v>2016</v>
      </c>
      <c r="E102" s="68"/>
      <c r="F102" s="68"/>
    </row>
    <row r="103" spans="1:6" x14ac:dyDescent="0.2">
      <c r="A103" s="67" t="s">
        <v>5</v>
      </c>
      <c r="B103" s="69" t="s">
        <v>167</v>
      </c>
      <c r="C103" s="73" t="s">
        <v>484</v>
      </c>
      <c r="D103" s="70">
        <v>2016</v>
      </c>
      <c r="E103" s="68"/>
      <c r="F103" s="68"/>
    </row>
    <row r="104" spans="1:6" x14ac:dyDescent="0.2">
      <c r="A104" s="67" t="s">
        <v>5</v>
      </c>
      <c r="B104" s="69" t="s">
        <v>167</v>
      </c>
      <c r="C104" s="73" t="s">
        <v>485</v>
      </c>
      <c r="D104" s="70">
        <v>2016</v>
      </c>
      <c r="E104" s="68"/>
      <c r="F104" s="68"/>
    </row>
    <row r="105" spans="1:6" x14ac:dyDescent="0.2">
      <c r="A105" s="67" t="s">
        <v>5</v>
      </c>
      <c r="B105" s="69" t="s">
        <v>167</v>
      </c>
      <c r="C105" s="73" t="s">
        <v>486</v>
      </c>
      <c r="D105" s="70"/>
      <c r="E105" s="68"/>
      <c r="F105" s="68"/>
    </row>
    <row r="106" spans="1:6" x14ac:dyDescent="0.2">
      <c r="A106" s="87" t="s">
        <v>5</v>
      </c>
      <c r="B106" s="69" t="s">
        <v>167</v>
      </c>
      <c r="C106" s="73" t="s">
        <v>487</v>
      </c>
      <c r="D106" s="70">
        <v>2016</v>
      </c>
      <c r="E106" s="68"/>
      <c r="F106" s="68"/>
    </row>
    <row r="107" spans="1:6" x14ac:dyDescent="0.2">
      <c r="A107" s="67" t="s">
        <v>5</v>
      </c>
      <c r="B107" s="69" t="s">
        <v>167</v>
      </c>
      <c r="C107" s="73" t="s">
        <v>488</v>
      </c>
      <c r="D107" s="70">
        <v>2016</v>
      </c>
      <c r="E107" s="68"/>
      <c r="F107" s="68"/>
    </row>
    <row r="108" spans="1:6" x14ac:dyDescent="0.2">
      <c r="A108" s="67" t="s">
        <v>5</v>
      </c>
      <c r="B108" s="69" t="s">
        <v>167</v>
      </c>
      <c r="C108" s="73" t="s">
        <v>489</v>
      </c>
      <c r="D108" s="70">
        <v>2016</v>
      </c>
      <c r="E108" s="68"/>
      <c r="F108" s="68"/>
    </row>
    <row r="109" spans="1:6" x14ac:dyDescent="0.2">
      <c r="A109" s="67" t="s">
        <v>5</v>
      </c>
      <c r="B109" s="69" t="s">
        <v>167</v>
      </c>
      <c r="C109" s="73" t="s">
        <v>490</v>
      </c>
      <c r="D109" s="70">
        <v>2016</v>
      </c>
      <c r="E109" s="68"/>
      <c r="F109" s="68"/>
    </row>
    <row r="110" spans="1:6" x14ac:dyDescent="0.2">
      <c r="A110" s="67" t="s">
        <v>5</v>
      </c>
      <c r="B110" s="69" t="s">
        <v>167</v>
      </c>
      <c r="C110" s="73" t="s">
        <v>491</v>
      </c>
      <c r="D110" s="70">
        <v>2016</v>
      </c>
      <c r="E110" s="68"/>
      <c r="F110" s="68"/>
    </row>
    <row r="111" spans="1:6" x14ac:dyDescent="0.2">
      <c r="A111" s="67" t="s">
        <v>5</v>
      </c>
      <c r="B111" s="69" t="s">
        <v>167</v>
      </c>
      <c r="C111" s="73" t="s">
        <v>492</v>
      </c>
      <c r="D111" s="70">
        <v>2023</v>
      </c>
      <c r="E111" s="68"/>
      <c r="F111" s="68"/>
    </row>
    <row r="112" spans="1:6" x14ac:dyDescent="0.2">
      <c r="A112" s="67" t="s">
        <v>5</v>
      </c>
      <c r="B112" s="69" t="s">
        <v>167</v>
      </c>
      <c r="C112" s="73" t="s">
        <v>493</v>
      </c>
      <c r="D112" s="70">
        <v>2016</v>
      </c>
      <c r="E112" s="68"/>
      <c r="F112" s="68"/>
    </row>
    <row r="113" spans="1:11" x14ac:dyDescent="0.2">
      <c r="A113" s="67" t="s">
        <v>5</v>
      </c>
      <c r="B113" s="69" t="s">
        <v>167</v>
      </c>
      <c r="C113" s="73" t="s">
        <v>494</v>
      </c>
      <c r="D113" s="70">
        <v>2016</v>
      </c>
      <c r="E113" s="68"/>
      <c r="F113" s="68"/>
    </row>
    <row r="114" spans="1:11" x14ac:dyDescent="0.2">
      <c r="A114" s="67" t="s">
        <v>5</v>
      </c>
      <c r="B114" s="69" t="s">
        <v>167</v>
      </c>
      <c r="C114" s="73" t="s">
        <v>495</v>
      </c>
      <c r="D114" s="70">
        <v>2016</v>
      </c>
      <c r="E114" s="68"/>
      <c r="F114" s="68"/>
    </row>
    <row r="115" spans="1:11" x14ac:dyDescent="0.2">
      <c r="A115" s="67" t="s">
        <v>5</v>
      </c>
      <c r="B115" s="69" t="s">
        <v>167</v>
      </c>
      <c r="C115" s="73" t="s">
        <v>496</v>
      </c>
      <c r="D115" s="70">
        <v>2016</v>
      </c>
      <c r="E115" s="68"/>
      <c r="F115" s="68"/>
    </row>
    <row r="116" spans="1:11" x14ac:dyDescent="0.2">
      <c r="A116" s="67" t="s">
        <v>5</v>
      </c>
      <c r="B116" s="69" t="s">
        <v>167</v>
      </c>
      <c r="C116" s="74" t="s">
        <v>396</v>
      </c>
      <c r="D116" s="70"/>
      <c r="E116" s="68"/>
      <c r="F116" s="68"/>
    </row>
    <row r="117" spans="1:11" x14ac:dyDescent="0.2">
      <c r="A117" s="67" t="s">
        <v>5</v>
      </c>
      <c r="B117" s="69" t="s">
        <v>167</v>
      </c>
      <c r="C117" s="73" t="s">
        <v>550</v>
      </c>
      <c r="D117" s="70">
        <v>2016</v>
      </c>
      <c r="E117" s="68"/>
      <c r="F117" s="68"/>
    </row>
    <row r="118" spans="1:11" x14ac:dyDescent="0.2">
      <c r="A118" s="67" t="s">
        <v>5</v>
      </c>
      <c r="B118" s="69" t="s">
        <v>167</v>
      </c>
      <c r="C118" s="73" t="s">
        <v>551</v>
      </c>
      <c r="D118" s="70">
        <v>2016</v>
      </c>
      <c r="E118" s="68"/>
      <c r="F118" s="68"/>
    </row>
    <row r="119" spans="1:11" x14ac:dyDescent="0.2">
      <c r="A119" s="67" t="s">
        <v>5</v>
      </c>
      <c r="B119" s="69" t="s">
        <v>167</v>
      </c>
      <c r="C119" s="73" t="s">
        <v>552</v>
      </c>
      <c r="D119" s="70">
        <v>2016</v>
      </c>
      <c r="E119" s="68"/>
      <c r="F119" s="68"/>
    </row>
    <row r="120" spans="1:11" x14ac:dyDescent="0.2">
      <c r="A120" s="67" t="s">
        <v>5</v>
      </c>
      <c r="B120" s="69" t="s">
        <v>167</v>
      </c>
      <c r="C120" s="73" t="s">
        <v>553</v>
      </c>
      <c r="D120" s="70">
        <v>2016</v>
      </c>
      <c r="E120" s="68"/>
      <c r="F120" s="68"/>
    </row>
    <row r="121" spans="1:11" x14ac:dyDescent="0.2">
      <c r="A121" s="67" t="s">
        <v>769</v>
      </c>
      <c r="B121" s="69" t="s">
        <v>168</v>
      </c>
      <c r="C121" s="73" t="s">
        <v>770</v>
      </c>
      <c r="D121" s="70">
        <v>2023</v>
      </c>
      <c r="E121" s="68" t="s">
        <v>1</v>
      </c>
      <c r="F121" s="68" t="s">
        <v>771</v>
      </c>
    </row>
    <row r="122" spans="1:11" x14ac:dyDescent="0.2">
      <c r="A122" s="67" t="s">
        <v>5</v>
      </c>
      <c r="B122" s="69" t="s">
        <v>170</v>
      </c>
      <c r="C122" s="66" t="s">
        <v>464</v>
      </c>
      <c r="D122" s="67"/>
      <c r="E122" s="68"/>
      <c r="F122" s="68"/>
      <c r="H122" s="13"/>
      <c r="I122" s="13"/>
      <c r="J122" s="13"/>
      <c r="K122" s="13"/>
    </row>
    <row r="123" spans="1:11" x14ac:dyDescent="0.2">
      <c r="A123" s="67" t="s">
        <v>5</v>
      </c>
      <c r="B123" s="69" t="s">
        <v>170</v>
      </c>
      <c r="C123" s="66" t="s">
        <v>465</v>
      </c>
      <c r="D123" s="67"/>
      <c r="E123" s="68"/>
      <c r="F123" s="68"/>
      <c r="H123" s="13"/>
      <c r="I123" s="13"/>
      <c r="J123" s="13"/>
      <c r="K123" s="13"/>
    </row>
    <row r="124" spans="1:11" ht="25.5" x14ac:dyDescent="0.2">
      <c r="A124" s="87" t="s">
        <v>5</v>
      </c>
      <c r="B124" s="91" t="s">
        <v>170</v>
      </c>
      <c r="C124" s="96" t="s">
        <v>466</v>
      </c>
      <c r="D124" s="67"/>
      <c r="E124" s="68"/>
      <c r="F124" s="68"/>
      <c r="H124" s="13"/>
      <c r="I124" s="13"/>
      <c r="J124" s="13"/>
      <c r="K124" s="13"/>
    </row>
    <row r="125" spans="1:11" x14ac:dyDescent="0.2">
      <c r="A125" s="67" t="s">
        <v>5</v>
      </c>
      <c r="B125" s="69" t="s">
        <v>170</v>
      </c>
      <c r="C125" s="66" t="s">
        <v>467</v>
      </c>
      <c r="D125" s="67"/>
      <c r="E125" s="68"/>
      <c r="F125" s="68"/>
      <c r="H125" s="13"/>
      <c r="I125" s="13"/>
      <c r="J125" s="13"/>
      <c r="K125" s="13"/>
    </row>
    <row r="126" spans="1:11" x14ac:dyDescent="0.2">
      <c r="A126" s="67" t="s">
        <v>5</v>
      </c>
      <c r="B126" s="69" t="s">
        <v>170</v>
      </c>
      <c r="C126" s="66" t="s">
        <v>233</v>
      </c>
      <c r="D126" s="67"/>
      <c r="E126" s="68"/>
      <c r="F126" s="68"/>
      <c r="H126" s="13"/>
      <c r="I126" s="13"/>
      <c r="J126" s="13"/>
      <c r="K126" s="13"/>
    </row>
    <row r="127" spans="1:11" x14ac:dyDescent="0.2">
      <c r="A127" s="67" t="s">
        <v>5</v>
      </c>
      <c r="B127" s="69" t="s">
        <v>170</v>
      </c>
      <c r="C127" s="66" t="s">
        <v>468</v>
      </c>
      <c r="D127" s="67"/>
      <c r="E127" s="68"/>
      <c r="F127" s="68"/>
      <c r="H127" s="13"/>
      <c r="I127" s="13"/>
      <c r="J127" s="13"/>
      <c r="K127" s="13"/>
    </row>
    <row r="128" spans="1:11" x14ac:dyDescent="0.2">
      <c r="A128" s="67" t="s">
        <v>5</v>
      </c>
      <c r="B128" s="69" t="s">
        <v>170</v>
      </c>
      <c r="C128" s="66" t="s">
        <v>554</v>
      </c>
      <c r="D128" s="67"/>
      <c r="E128" s="68"/>
      <c r="F128" s="68"/>
      <c r="H128" s="13"/>
      <c r="I128" s="13"/>
      <c r="J128" s="13"/>
      <c r="K128" s="13"/>
    </row>
    <row r="129" spans="1:11" x14ac:dyDescent="0.2">
      <c r="A129" s="67" t="s">
        <v>5</v>
      </c>
      <c r="B129" s="69" t="s">
        <v>170</v>
      </c>
      <c r="C129" s="66" t="s">
        <v>463</v>
      </c>
      <c r="D129" s="67"/>
      <c r="E129" s="68"/>
      <c r="F129" s="68"/>
      <c r="H129" s="13"/>
      <c r="I129" s="13"/>
      <c r="J129" s="13"/>
      <c r="K129" s="13"/>
    </row>
    <row r="130" spans="1:11" x14ac:dyDescent="0.2">
      <c r="A130" s="67" t="s">
        <v>5</v>
      </c>
      <c r="B130" s="69" t="s">
        <v>170</v>
      </c>
      <c r="C130" s="66" t="s">
        <v>462</v>
      </c>
      <c r="D130" s="67"/>
      <c r="E130" s="68"/>
      <c r="F130" s="68"/>
      <c r="H130" s="13"/>
      <c r="I130" s="13"/>
      <c r="J130" s="13"/>
      <c r="K130" s="13"/>
    </row>
    <row r="131" spans="1:11" x14ac:dyDescent="0.2">
      <c r="A131" s="67" t="s">
        <v>5</v>
      </c>
      <c r="B131" s="69" t="s">
        <v>170</v>
      </c>
      <c r="C131" s="66" t="s">
        <v>461</v>
      </c>
      <c r="D131" s="67"/>
      <c r="E131" s="68"/>
      <c r="F131" s="68"/>
      <c r="H131" s="13"/>
      <c r="I131" s="13"/>
      <c r="J131" s="13"/>
      <c r="K131" s="13"/>
    </row>
    <row r="132" spans="1:11" x14ac:dyDescent="0.2">
      <c r="A132" s="67" t="s">
        <v>5</v>
      </c>
      <c r="B132" s="69" t="s">
        <v>170</v>
      </c>
      <c r="C132" s="66" t="s">
        <v>460</v>
      </c>
      <c r="D132" s="67"/>
      <c r="E132" s="68"/>
      <c r="F132" s="68"/>
      <c r="H132" s="13"/>
      <c r="I132" s="13"/>
      <c r="J132" s="13"/>
      <c r="K132" s="13"/>
    </row>
    <row r="133" spans="1:11" x14ac:dyDescent="0.2">
      <c r="A133" s="67" t="s">
        <v>5</v>
      </c>
      <c r="B133" s="69" t="s">
        <v>170</v>
      </c>
      <c r="C133" s="66" t="s">
        <v>459</v>
      </c>
      <c r="D133" s="67"/>
      <c r="E133" s="68"/>
      <c r="F133" s="68"/>
      <c r="H133" s="13"/>
      <c r="I133" s="13"/>
      <c r="J133" s="13"/>
      <c r="K133" s="13"/>
    </row>
    <row r="134" spans="1:11" x14ac:dyDescent="0.2">
      <c r="A134" s="67" t="s">
        <v>5</v>
      </c>
      <c r="B134" s="69" t="s">
        <v>170</v>
      </c>
      <c r="C134" s="66" t="s">
        <v>458</v>
      </c>
      <c r="D134" s="67"/>
      <c r="E134" s="68"/>
      <c r="F134" s="68"/>
      <c r="H134" s="13"/>
      <c r="I134" s="13"/>
      <c r="J134" s="13"/>
      <c r="K134" s="13"/>
    </row>
    <row r="135" spans="1:11" x14ac:dyDescent="0.2">
      <c r="A135" s="67" t="s">
        <v>5</v>
      </c>
      <c r="B135" s="69" t="s">
        <v>170</v>
      </c>
      <c r="C135" s="66" t="s">
        <v>457</v>
      </c>
      <c r="D135" s="67"/>
      <c r="E135" s="68"/>
      <c r="F135" s="68"/>
      <c r="H135" s="13"/>
      <c r="I135" s="13"/>
      <c r="J135" s="13"/>
      <c r="K135" s="13"/>
    </row>
    <row r="136" spans="1:11" x14ac:dyDescent="0.2">
      <c r="A136" s="67" t="s">
        <v>5</v>
      </c>
      <c r="B136" s="69" t="s">
        <v>170</v>
      </c>
      <c r="C136" s="66" t="s">
        <v>234</v>
      </c>
      <c r="D136" s="67"/>
      <c r="E136" s="68"/>
      <c r="F136" s="68"/>
      <c r="H136" s="13"/>
      <c r="I136" s="13"/>
      <c r="J136" s="13"/>
      <c r="K136" s="13"/>
    </row>
    <row r="137" spans="1:11" x14ac:dyDescent="0.2">
      <c r="A137" s="62" t="s">
        <v>0</v>
      </c>
      <c r="B137" s="114" t="s">
        <v>167</v>
      </c>
      <c r="C137" s="20" t="s">
        <v>555</v>
      </c>
      <c r="D137" s="17">
        <v>2011</v>
      </c>
      <c r="E137" s="72"/>
      <c r="F137" s="72"/>
    </row>
    <row r="138" spans="1:11" x14ac:dyDescent="0.2">
      <c r="A138" s="62" t="s">
        <v>0</v>
      </c>
      <c r="B138" s="114" t="s">
        <v>167</v>
      </c>
      <c r="C138" s="20" t="s">
        <v>556</v>
      </c>
      <c r="D138" s="17">
        <v>2011</v>
      </c>
      <c r="E138" s="72"/>
      <c r="F138" s="72"/>
    </row>
    <row r="139" spans="1:11" x14ac:dyDescent="0.2">
      <c r="A139" s="62" t="s">
        <v>0</v>
      </c>
      <c r="B139" s="114" t="s">
        <v>167</v>
      </c>
      <c r="C139" s="20" t="s">
        <v>557</v>
      </c>
      <c r="D139" s="17">
        <v>2011</v>
      </c>
      <c r="E139" s="72"/>
      <c r="F139" s="72"/>
    </row>
    <row r="140" spans="1:11" x14ac:dyDescent="0.2">
      <c r="A140" s="62" t="s">
        <v>0</v>
      </c>
      <c r="B140" s="114" t="s">
        <v>167</v>
      </c>
      <c r="C140" s="20" t="s">
        <v>558</v>
      </c>
      <c r="D140" s="17">
        <v>2011</v>
      </c>
      <c r="E140" s="72"/>
      <c r="F140" s="72"/>
    </row>
    <row r="141" spans="1:11" x14ac:dyDescent="0.2">
      <c r="A141" s="62" t="s">
        <v>0</v>
      </c>
      <c r="B141" s="114" t="s">
        <v>167</v>
      </c>
      <c r="C141" s="20" t="s">
        <v>559</v>
      </c>
      <c r="D141" s="17">
        <v>2011</v>
      </c>
      <c r="E141" s="72"/>
      <c r="F141" s="72"/>
    </row>
    <row r="142" spans="1:11" x14ac:dyDescent="0.2">
      <c r="A142" s="62" t="s">
        <v>0</v>
      </c>
      <c r="B142" s="114" t="s">
        <v>167</v>
      </c>
      <c r="C142" s="20" t="s">
        <v>560</v>
      </c>
      <c r="D142" s="17">
        <v>2011</v>
      </c>
      <c r="E142" s="72"/>
      <c r="F142" s="72"/>
    </row>
    <row r="143" spans="1:11" x14ac:dyDescent="0.2">
      <c r="A143" s="62" t="s">
        <v>0</v>
      </c>
      <c r="B143" s="114" t="s">
        <v>167</v>
      </c>
      <c r="C143" s="20" t="s">
        <v>561</v>
      </c>
      <c r="D143" s="17">
        <v>2011</v>
      </c>
      <c r="E143" s="72"/>
      <c r="F143" s="72"/>
    </row>
    <row r="144" spans="1:11" x14ac:dyDescent="0.2">
      <c r="A144" s="62" t="s">
        <v>0</v>
      </c>
      <c r="B144" s="114" t="s">
        <v>167</v>
      </c>
      <c r="C144" s="20" t="s">
        <v>562</v>
      </c>
      <c r="D144" s="17">
        <v>2011</v>
      </c>
      <c r="E144" s="72"/>
      <c r="F144" s="72"/>
    </row>
    <row r="145" spans="1:6" x14ac:dyDescent="0.2">
      <c r="A145" s="62" t="s">
        <v>0</v>
      </c>
      <c r="B145" s="114" t="s">
        <v>167</v>
      </c>
      <c r="C145" s="20" t="s">
        <v>563</v>
      </c>
      <c r="D145" s="17">
        <v>2011</v>
      </c>
      <c r="E145" s="72"/>
      <c r="F145" s="72"/>
    </row>
    <row r="146" spans="1:6" x14ac:dyDescent="0.2">
      <c r="A146" s="62" t="s">
        <v>0</v>
      </c>
      <c r="B146" s="114" t="s">
        <v>167</v>
      </c>
      <c r="C146" s="20" t="s">
        <v>564</v>
      </c>
      <c r="D146" s="17">
        <v>2011</v>
      </c>
      <c r="E146" s="72"/>
      <c r="F146" s="72"/>
    </row>
    <row r="147" spans="1:6" x14ac:dyDescent="0.2">
      <c r="A147" s="62" t="s">
        <v>0</v>
      </c>
      <c r="B147" s="114" t="s">
        <v>167</v>
      </c>
      <c r="C147" s="20" t="s">
        <v>565</v>
      </c>
      <c r="D147" s="17">
        <v>2011</v>
      </c>
      <c r="E147" s="72"/>
      <c r="F147" s="72"/>
    </row>
    <row r="148" spans="1:6" x14ac:dyDescent="0.2">
      <c r="A148" s="62" t="s">
        <v>0</v>
      </c>
      <c r="B148" s="114" t="s">
        <v>167</v>
      </c>
      <c r="C148" s="20" t="s">
        <v>566</v>
      </c>
      <c r="D148" s="17">
        <v>2011</v>
      </c>
      <c r="E148" s="72"/>
      <c r="F148" s="72"/>
    </row>
    <row r="149" spans="1:6" x14ac:dyDescent="0.2">
      <c r="A149" s="62" t="s">
        <v>0</v>
      </c>
      <c r="B149" s="114" t="s">
        <v>167</v>
      </c>
      <c r="C149" s="20" t="s">
        <v>567</v>
      </c>
      <c r="D149" s="17">
        <v>2011</v>
      </c>
      <c r="E149" s="72"/>
      <c r="F149" s="72"/>
    </row>
    <row r="150" spans="1:6" x14ac:dyDescent="0.2">
      <c r="A150" s="62" t="s">
        <v>0</v>
      </c>
      <c r="B150" s="114" t="s">
        <v>167</v>
      </c>
      <c r="C150" s="20" t="s">
        <v>568</v>
      </c>
      <c r="D150" s="17">
        <v>2011</v>
      </c>
      <c r="E150" s="72"/>
      <c r="F150" s="72"/>
    </row>
    <row r="151" spans="1:6" x14ac:dyDescent="0.2">
      <c r="A151" s="62" t="s">
        <v>0</v>
      </c>
      <c r="B151" s="114" t="s">
        <v>167</v>
      </c>
      <c r="C151" s="20" t="s">
        <v>569</v>
      </c>
      <c r="D151" s="17">
        <v>2011</v>
      </c>
      <c r="E151" s="72"/>
      <c r="F151" s="72"/>
    </row>
    <row r="152" spans="1:6" x14ac:dyDescent="0.2">
      <c r="A152" s="62" t="s">
        <v>0</v>
      </c>
      <c r="B152" s="114" t="s">
        <v>167</v>
      </c>
      <c r="C152" s="20" t="s">
        <v>570</v>
      </c>
      <c r="D152" s="17">
        <v>2011</v>
      </c>
      <c r="E152" s="72"/>
      <c r="F152" s="72"/>
    </row>
    <row r="153" spans="1:6" x14ac:dyDescent="0.2">
      <c r="A153" s="62" t="s">
        <v>0</v>
      </c>
      <c r="B153" s="114" t="s">
        <v>167</v>
      </c>
      <c r="C153" s="20" t="s">
        <v>571</v>
      </c>
      <c r="D153" s="17">
        <v>2011</v>
      </c>
      <c r="E153" s="72"/>
      <c r="F153" s="72"/>
    </row>
    <row r="154" spans="1:6" x14ac:dyDescent="0.2">
      <c r="A154" s="62" t="s">
        <v>0</v>
      </c>
      <c r="B154" s="114" t="s">
        <v>167</v>
      </c>
      <c r="C154" s="20" t="s">
        <v>572</v>
      </c>
      <c r="D154" s="17">
        <v>2011</v>
      </c>
      <c r="E154" s="72"/>
      <c r="F154" s="72"/>
    </row>
    <row r="155" spans="1:6" x14ac:dyDescent="0.2">
      <c r="A155" s="62" t="s">
        <v>0</v>
      </c>
      <c r="B155" s="114" t="s">
        <v>167</v>
      </c>
      <c r="C155" s="20" t="s">
        <v>573</v>
      </c>
      <c r="D155" s="17">
        <v>2011</v>
      </c>
      <c r="E155" s="72"/>
      <c r="F155" s="72"/>
    </row>
    <row r="156" spans="1:6" x14ac:dyDescent="0.2">
      <c r="A156" s="62" t="s">
        <v>0</v>
      </c>
      <c r="B156" s="114" t="s">
        <v>167</v>
      </c>
      <c r="C156" s="20" t="s">
        <v>574</v>
      </c>
      <c r="D156" s="17">
        <v>2011</v>
      </c>
      <c r="E156" s="72"/>
      <c r="F156" s="72"/>
    </row>
    <row r="157" spans="1:6" x14ac:dyDescent="0.2">
      <c r="A157" s="62" t="s">
        <v>0</v>
      </c>
      <c r="B157" s="114" t="s">
        <v>167</v>
      </c>
      <c r="C157" s="20" t="s">
        <v>575</v>
      </c>
      <c r="D157" s="17">
        <v>2011</v>
      </c>
      <c r="E157" s="72"/>
      <c r="F157" s="72"/>
    </row>
    <row r="158" spans="1:6" x14ac:dyDescent="0.2">
      <c r="A158" s="62" t="s">
        <v>0</v>
      </c>
      <c r="B158" s="114" t="s">
        <v>167</v>
      </c>
      <c r="C158" s="20" t="s">
        <v>576</v>
      </c>
      <c r="D158" s="17">
        <v>2011</v>
      </c>
      <c r="E158" s="72"/>
      <c r="F158" s="72"/>
    </row>
    <row r="159" spans="1:6" x14ac:dyDescent="0.2">
      <c r="A159" s="62" t="s">
        <v>0</v>
      </c>
      <c r="B159" s="114" t="s">
        <v>167</v>
      </c>
      <c r="C159" s="20" t="s">
        <v>577</v>
      </c>
      <c r="D159" s="17">
        <v>2011</v>
      </c>
      <c r="E159" s="72"/>
      <c r="F159" s="72"/>
    </row>
    <row r="160" spans="1:6" x14ac:dyDescent="0.2">
      <c r="A160" s="62" t="s">
        <v>0</v>
      </c>
      <c r="B160" s="114" t="s">
        <v>167</v>
      </c>
      <c r="C160" s="20" t="s">
        <v>578</v>
      </c>
      <c r="D160" s="17">
        <v>2011</v>
      </c>
      <c r="E160" s="72"/>
      <c r="F160" s="72"/>
    </row>
    <row r="161" spans="1:6" x14ac:dyDescent="0.2">
      <c r="A161" s="62" t="s">
        <v>0</v>
      </c>
      <c r="B161" s="114" t="s">
        <v>167</v>
      </c>
      <c r="C161" s="20" t="s">
        <v>579</v>
      </c>
      <c r="D161" s="17">
        <v>2011</v>
      </c>
      <c r="E161" s="72"/>
      <c r="F161" s="72"/>
    </row>
    <row r="162" spans="1:6" x14ac:dyDescent="0.2">
      <c r="A162" s="62" t="s">
        <v>0</v>
      </c>
      <c r="B162" s="114" t="s">
        <v>167</v>
      </c>
      <c r="C162" s="20" t="s">
        <v>580</v>
      </c>
      <c r="D162" s="17">
        <v>2011</v>
      </c>
      <c r="E162" s="72"/>
      <c r="F162" s="72"/>
    </row>
    <row r="163" spans="1:6" x14ac:dyDescent="0.2">
      <c r="A163" s="62" t="s">
        <v>0</v>
      </c>
      <c r="B163" s="114" t="s">
        <v>167</v>
      </c>
      <c r="C163" s="20" t="s">
        <v>581</v>
      </c>
      <c r="D163" s="17">
        <v>2011</v>
      </c>
      <c r="E163" s="72"/>
      <c r="F163" s="72"/>
    </row>
    <row r="164" spans="1:6" x14ac:dyDescent="0.2">
      <c r="A164" s="62" t="s">
        <v>0</v>
      </c>
      <c r="B164" s="114" t="s">
        <v>167</v>
      </c>
      <c r="C164" s="20" t="s">
        <v>582</v>
      </c>
      <c r="D164" s="17">
        <v>2011</v>
      </c>
      <c r="E164" s="72"/>
      <c r="F164" s="72"/>
    </row>
    <row r="165" spans="1:6" x14ac:dyDescent="0.2">
      <c r="A165" s="62" t="s">
        <v>0</v>
      </c>
      <c r="B165" s="114" t="s">
        <v>167</v>
      </c>
      <c r="C165" s="20" t="s">
        <v>583</v>
      </c>
      <c r="D165" s="17">
        <v>2011</v>
      </c>
      <c r="E165" s="72"/>
      <c r="F165" s="72"/>
    </row>
    <row r="166" spans="1:6" x14ac:dyDescent="0.2">
      <c r="A166" s="62" t="s">
        <v>0</v>
      </c>
      <c r="B166" s="114" t="s">
        <v>167</v>
      </c>
      <c r="C166" s="20" t="s">
        <v>584</v>
      </c>
      <c r="D166" s="17">
        <v>2011</v>
      </c>
      <c r="E166" s="72"/>
      <c r="F166" s="72"/>
    </row>
    <row r="167" spans="1:6" x14ac:dyDescent="0.2">
      <c r="A167" s="62" t="s">
        <v>0</v>
      </c>
      <c r="B167" s="114" t="s">
        <v>167</v>
      </c>
      <c r="C167" s="20" t="s">
        <v>585</v>
      </c>
      <c r="D167" s="17">
        <v>2011</v>
      </c>
      <c r="E167" s="72"/>
      <c r="F167" s="72"/>
    </row>
    <row r="168" spans="1:6" x14ac:dyDescent="0.2">
      <c r="A168" s="62" t="s">
        <v>0</v>
      </c>
      <c r="B168" s="114" t="s">
        <v>167</v>
      </c>
      <c r="C168" s="20" t="s">
        <v>586</v>
      </c>
      <c r="D168" s="17">
        <v>2011</v>
      </c>
      <c r="E168" s="72"/>
      <c r="F168" s="72"/>
    </row>
    <row r="169" spans="1:6" x14ac:dyDescent="0.2">
      <c r="A169" s="62" t="s">
        <v>0</v>
      </c>
      <c r="B169" s="114" t="s">
        <v>167</v>
      </c>
      <c r="C169" s="20" t="s">
        <v>587</v>
      </c>
      <c r="D169" s="17">
        <v>2011</v>
      </c>
      <c r="E169" s="72"/>
      <c r="F169" s="72"/>
    </row>
    <row r="170" spans="1:6" x14ac:dyDescent="0.2">
      <c r="A170" s="62" t="s">
        <v>0</v>
      </c>
      <c r="B170" s="114" t="s">
        <v>167</v>
      </c>
      <c r="C170" s="20" t="s">
        <v>588</v>
      </c>
      <c r="D170" s="17">
        <v>2011</v>
      </c>
      <c r="E170" s="72"/>
      <c r="F170" s="72"/>
    </row>
    <row r="171" spans="1:6" x14ac:dyDescent="0.2">
      <c r="A171" s="62" t="s">
        <v>0</v>
      </c>
      <c r="B171" s="114" t="s">
        <v>167</v>
      </c>
      <c r="C171" s="20" t="s">
        <v>589</v>
      </c>
      <c r="D171" s="17">
        <v>2011</v>
      </c>
      <c r="E171" s="72"/>
      <c r="F171" s="72"/>
    </row>
    <row r="172" spans="1:6" x14ac:dyDescent="0.2">
      <c r="A172" s="62" t="s">
        <v>0</v>
      </c>
      <c r="B172" s="114" t="s">
        <v>167</v>
      </c>
      <c r="C172" s="20" t="s">
        <v>590</v>
      </c>
      <c r="D172" s="17">
        <v>2011</v>
      </c>
      <c r="E172" s="72"/>
      <c r="F172" s="72"/>
    </row>
    <row r="173" spans="1:6" x14ac:dyDescent="0.2">
      <c r="A173" s="62" t="s">
        <v>0</v>
      </c>
      <c r="B173" s="114" t="s">
        <v>167</v>
      </c>
      <c r="C173" s="20" t="s">
        <v>591</v>
      </c>
      <c r="D173" s="17">
        <v>2011</v>
      </c>
      <c r="E173" s="72"/>
      <c r="F173" s="72"/>
    </row>
    <row r="174" spans="1:6" x14ac:dyDescent="0.2">
      <c r="A174" s="62" t="s">
        <v>0</v>
      </c>
      <c r="B174" s="114" t="s">
        <v>167</v>
      </c>
      <c r="C174" s="20" t="s">
        <v>592</v>
      </c>
      <c r="D174" s="17">
        <v>2011</v>
      </c>
      <c r="E174" s="72"/>
      <c r="F174" s="72"/>
    </row>
    <row r="175" spans="1:6" x14ac:dyDescent="0.2">
      <c r="A175" s="62" t="s">
        <v>0</v>
      </c>
      <c r="B175" s="114" t="s">
        <v>167</v>
      </c>
      <c r="C175" s="20" t="s">
        <v>593</v>
      </c>
      <c r="D175" s="17">
        <v>2011</v>
      </c>
      <c r="E175" s="72"/>
      <c r="F175" s="72"/>
    </row>
    <row r="176" spans="1:6" x14ac:dyDescent="0.2">
      <c r="A176" s="62" t="s">
        <v>0</v>
      </c>
      <c r="B176" s="114" t="s">
        <v>167</v>
      </c>
      <c r="C176" s="20" t="s">
        <v>594</v>
      </c>
      <c r="D176" s="17">
        <v>2011</v>
      </c>
      <c r="E176" s="72"/>
      <c r="F176" s="72"/>
    </row>
    <row r="177" spans="1:6" x14ac:dyDescent="0.2">
      <c r="A177" s="62" t="s">
        <v>0</v>
      </c>
      <c r="B177" s="114" t="s">
        <v>167</v>
      </c>
      <c r="C177" s="20" t="s">
        <v>595</v>
      </c>
      <c r="D177" s="17">
        <v>2011</v>
      </c>
      <c r="E177" s="72"/>
      <c r="F177" s="72"/>
    </row>
    <row r="178" spans="1:6" x14ac:dyDescent="0.2">
      <c r="A178" s="62" t="s">
        <v>0</v>
      </c>
      <c r="B178" s="114" t="s">
        <v>167</v>
      </c>
      <c r="C178" s="20" t="s">
        <v>586</v>
      </c>
      <c r="D178" s="17">
        <v>2011</v>
      </c>
      <c r="E178" s="72"/>
      <c r="F178" s="72"/>
    </row>
    <row r="179" spans="1:6" x14ac:dyDescent="0.2">
      <c r="A179" s="62" t="s">
        <v>0</v>
      </c>
      <c r="B179" s="114" t="s">
        <v>167</v>
      </c>
      <c r="C179" s="20" t="s">
        <v>587</v>
      </c>
      <c r="D179" s="17">
        <v>2011</v>
      </c>
      <c r="E179" s="72"/>
      <c r="F179" s="72"/>
    </row>
    <row r="180" spans="1:6" x14ac:dyDescent="0.2">
      <c r="A180" s="62" t="s">
        <v>0</v>
      </c>
      <c r="B180" s="114" t="s">
        <v>167</v>
      </c>
      <c r="C180" s="20" t="s">
        <v>588</v>
      </c>
      <c r="D180" s="17">
        <v>2011</v>
      </c>
      <c r="E180" s="72"/>
      <c r="F180" s="72"/>
    </row>
    <row r="181" spans="1:6" x14ac:dyDescent="0.2">
      <c r="A181" s="62" t="s">
        <v>0</v>
      </c>
      <c r="B181" s="114" t="s">
        <v>167</v>
      </c>
      <c r="C181" s="20" t="s">
        <v>589</v>
      </c>
      <c r="D181" s="17">
        <v>2011</v>
      </c>
      <c r="E181" s="72"/>
      <c r="F181" s="72"/>
    </row>
    <row r="182" spans="1:6" x14ac:dyDescent="0.2">
      <c r="A182" s="62" t="s">
        <v>0</v>
      </c>
      <c r="B182" s="114" t="s">
        <v>167</v>
      </c>
      <c r="C182" s="20" t="s">
        <v>590</v>
      </c>
      <c r="D182" s="17">
        <v>2011</v>
      </c>
      <c r="E182" s="72"/>
      <c r="F182" s="72"/>
    </row>
    <row r="183" spans="1:6" x14ac:dyDescent="0.2">
      <c r="A183" s="62" t="s">
        <v>0</v>
      </c>
      <c r="B183" s="114" t="s">
        <v>167</v>
      </c>
      <c r="C183" s="20" t="s">
        <v>591</v>
      </c>
      <c r="D183" s="17">
        <v>2011</v>
      </c>
      <c r="E183" s="72"/>
      <c r="F183" s="72"/>
    </row>
    <row r="184" spans="1:6" x14ac:dyDescent="0.2">
      <c r="A184" s="62" t="s">
        <v>0</v>
      </c>
      <c r="B184" s="114" t="s">
        <v>167</v>
      </c>
      <c r="C184" s="20" t="s">
        <v>592</v>
      </c>
      <c r="D184" s="17">
        <v>2011</v>
      </c>
      <c r="E184" s="72"/>
      <c r="F184" s="72"/>
    </row>
    <row r="185" spans="1:6" x14ac:dyDescent="0.2">
      <c r="A185" s="62" t="s">
        <v>0</v>
      </c>
      <c r="B185" s="114" t="s">
        <v>167</v>
      </c>
      <c r="C185" s="20" t="s">
        <v>593</v>
      </c>
      <c r="D185" s="17">
        <v>2011</v>
      </c>
      <c r="E185" s="72"/>
      <c r="F185" s="72"/>
    </row>
    <row r="186" spans="1:6" x14ac:dyDescent="0.2">
      <c r="A186" s="62" t="s">
        <v>0</v>
      </c>
      <c r="B186" s="114" t="s">
        <v>167</v>
      </c>
      <c r="C186" s="20" t="s">
        <v>594</v>
      </c>
      <c r="D186" s="17">
        <v>2011</v>
      </c>
      <c r="E186" s="72"/>
      <c r="F186" s="72"/>
    </row>
    <row r="187" spans="1:6" x14ac:dyDescent="0.2">
      <c r="A187" s="62" t="s">
        <v>0</v>
      </c>
      <c r="B187" s="114" t="s">
        <v>167</v>
      </c>
      <c r="C187" s="20" t="s">
        <v>595</v>
      </c>
      <c r="D187" s="17">
        <v>2011</v>
      </c>
      <c r="E187" s="72"/>
      <c r="F187" s="72"/>
    </row>
    <row r="188" spans="1:6" x14ac:dyDescent="0.2">
      <c r="A188" s="62" t="s">
        <v>0</v>
      </c>
      <c r="B188" s="114" t="s">
        <v>167</v>
      </c>
      <c r="C188" s="20" t="s">
        <v>596</v>
      </c>
      <c r="D188" s="17">
        <v>2011</v>
      </c>
      <c r="E188" s="72"/>
      <c r="F188" s="72"/>
    </row>
    <row r="189" spans="1:6" x14ac:dyDescent="0.2">
      <c r="A189" s="62" t="s">
        <v>0</v>
      </c>
      <c r="B189" s="114" t="s">
        <v>167</v>
      </c>
      <c r="C189" s="20" t="s">
        <v>597</v>
      </c>
      <c r="D189" s="17">
        <v>2011</v>
      </c>
      <c r="E189" s="72"/>
      <c r="F189" s="72"/>
    </row>
    <row r="190" spans="1:6" x14ac:dyDescent="0.2">
      <c r="A190" s="62" t="s">
        <v>0</v>
      </c>
      <c r="B190" s="114" t="s">
        <v>167</v>
      </c>
      <c r="C190" s="20" t="s">
        <v>598</v>
      </c>
      <c r="D190" s="17">
        <v>2011</v>
      </c>
      <c r="E190" s="72"/>
      <c r="F190" s="72"/>
    </row>
    <row r="191" spans="1:6" x14ac:dyDescent="0.2">
      <c r="A191" s="62" t="s">
        <v>0</v>
      </c>
      <c r="B191" s="114" t="s">
        <v>167</v>
      </c>
      <c r="C191" s="20" t="s">
        <v>599</v>
      </c>
      <c r="D191" s="17">
        <v>2011</v>
      </c>
      <c r="E191" s="72"/>
      <c r="F191" s="72"/>
    </row>
    <row r="192" spans="1:6" x14ac:dyDescent="0.2">
      <c r="A192" s="62" t="s">
        <v>0</v>
      </c>
      <c r="B192" s="114" t="s">
        <v>167</v>
      </c>
      <c r="C192" s="20" t="s">
        <v>600</v>
      </c>
      <c r="D192" s="17">
        <v>2011</v>
      </c>
      <c r="E192" s="72"/>
      <c r="F192" s="72"/>
    </row>
    <row r="193" spans="1:6" x14ac:dyDescent="0.2">
      <c r="A193" s="62" t="s">
        <v>0</v>
      </c>
      <c r="B193" s="114" t="s">
        <v>167</v>
      </c>
      <c r="C193" s="20" t="s">
        <v>601</v>
      </c>
      <c r="D193" s="17">
        <v>2011</v>
      </c>
      <c r="E193" s="72"/>
      <c r="F193" s="72"/>
    </row>
    <row r="194" spans="1:6" x14ac:dyDescent="0.2">
      <c r="A194" s="62" t="s">
        <v>0</v>
      </c>
      <c r="B194" s="114" t="s">
        <v>167</v>
      </c>
      <c r="C194" s="20" t="s">
        <v>602</v>
      </c>
      <c r="D194" s="17">
        <v>2011</v>
      </c>
      <c r="E194" s="72"/>
      <c r="F194" s="72"/>
    </row>
    <row r="195" spans="1:6" x14ac:dyDescent="0.2">
      <c r="A195" s="62" t="s">
        <v>0</v>
      </c>
      <c r="B195" s="114" t="s">
        <v>167</v>
      </c>
      <c r="C195" s="20" t="s">
        <v>603</v>
      </c>
      <c r="D195" s="17">
        <v>2011</v>
      </c>
      <c r="E195" s="72"/>
      <c r="F195" s="72"/>
    </row>
    <row r="196" spans="1:6" x14ac:dyDescent="0.2">
      <c r="A196" s="62" t="s">
        <v>0</v>
      </c>
      <c r="B196" s="114" t="s">
        <v>170</v>
      </c>
      <c r="C196" s="20" t="s">
        <v>402</v>
      </c>
      <c r="D196" s="17"/>
      <c r="E196" s="72"/>
      <c r="F196" s="72"/>
    </row>
    <row r="197" spans="1:6" x14ac:dyDescent="0.2">
      <c r="A197" s="62" t="s">
        <v>0</v>
      </c>
      <c r="B197" s="114" t="s">
        <v>170</v>
      </c>
      <c r="C197" s="21" t="s">
        <v>403</v>
      </c>
      <c r="D197" s="17"/>
      <c r="E197" s="72"/>
      <c r="F197" s="72"/>
    </row>
    <row r="198" spans="1:6" x14ac:dyDescent="0.2">
      <c r="A198" s="62" t="s">
        <v>0</v>
      </c>
      <c r="B198" s="114" t="s">
        <v>170</v>
      </c>
      <c r="C198" s="21" t="s">
        <v>404</v>
      </c>
      <c r="D198" s="17"/>
      <c r="E198" s="72"/>
      <c r="F198" s="72"/>
    </row>
    <row r="199" spans="1:6" x14ac:dyDescent="0.2">
      <c r="A199" s="62" t="s">
        <v>0</v>
      </c>
      <c r="B199" s="114" t="s">
        <v>170</v>
      </c>
      <c r="C199" s="21" t="s">
        <v>405</v>
      </c>
      <c r="D199" s="17"/>
      <c r="E199" s="72"/>
      <c r="F199" s="72"/>
    </row>
    <row r="200" spans="1:6" x14ac:dyDescent="0.2">
      <c r="A200" s="62" t="s">
        <v>0</v>
      </c>
      <c r="B200" s="114" t="s">
        <v>170</v>
      </c>
      <c r="C200" s="21" t="s">
        <v>406</v>
      </c>
      <c r="D200" s="17"/>
      <c r="E200" s="72"/>
      <c r="F200" s="72"/>
    </row>
    <row r="201" spans="1:6" x14ac:dyDescent="0.2">
      <c r="A201" s="62" t="s">
        <v>0</v>
      </c>
      <c r="B201" s="114" t="s">
        <v>170</v>
      </c>
      <c r="C201" s="21" t="s">
        <v>407</v>
      </c>
      <c r="D201" s="17"/>
      <c r="E201" s="72"/>
      <c r="F201" s="72"/>
    </row>
    <row r="202" spans="1:6" x14ac:dyDescent="0.2">
      <c r="A202" s="62" t="s">
        <v>0</v>
      </c>
      <c r="B202" s="114" t="s">
        <v>170</v>
      </c>
      <c r="C202" s="21" t="s">
        <v>408</v>
      </c>
      <c r="D202" s="17"/>
      <c r="E202" s="72"/>
      <c r="F202" s="72"/>
    </row>
    <row r="203" spans="1:6" x14ac:dyDescent="0.2">
      <c r="A203" s="62" t="s">
        <v>0</v>
      </c>
      <c r="B203" s="114" t="s">
        <v>170</v>
      </c>
      <c r="C203" s="21" t="s">
        <v>160</v>
      </c>
      <c r="D203" s="17"/>
      <c r="E203" s="72"/>
      <c r="F203" s="72"/>
    </row>
  </sheetData>
  <autoFilter ref="A1:F203"/>
  <pageMargins left="0.39374999999999999" right="0.39374999999999999" top="0.98402777777777795" bottom="0.98402777777777795" header="0.51180555555555496" footer="0.51180555555555496"/>
  <pageSetup paperSize="9" scale="15" firstPageNumber="0" orientation="landscape" horizontalDpi="300" verticalDpi="300" r:id="rId1"/>
  <headerFooter>
    <oddHeader>&amp;CCFO HTA</oddHeader>
    <oddFooter>&amp;LINVENTAIRE DES EQUIPEMENTS&amp;R&amp;D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zoomScale="115" zoomScaleNormal="115" workbookViewId="0">
      <pane ySplit="1" topLeftCell="A2" activePane="bottomLeft" state="frozen"/>
      <selection pane="bottomLeft" activeCell="E25" sqref="E25"/>
    </sheetView>
  </sheetViews>
  <sheetFormatPr baseColWidth="10" defaultColWidth="9.140625" defaultRowHeight="12.75" x14ac:dyDescent="0.2"/>
  <cols>
    <col min="1" max="1" width="9.140625" style="15"/>
    <col min="2" max="2" width="14.140625" style="115" bestFit="1" customWidth="1"/>
    <col min="3" max="3" width="55.140625" style="12" customWidth="1"/>
    <col min="4" max="4" width="9.140625" style="15"/>
    <col min="5" max="1019" width="10.7109375" style="12" customWidth="1"/>
    <col min="1020" max="16384" width="9.140625" style="12"/>
  </cols>
  <sheetData>
    <row r="1" spans="1:10" s="11" customFormat="1" x14ac:dyDescent="0.25">
      <c r="A1" s="9" t="s">
        <v>41</v>
      </c>
      <c r="B1" s="109" t="s">
        <v>40</v>
      </c>
      <c r="C1" s="9" t="s">
        <v>39</v>
      </c>
      <c r="D1" s="9" t="s">
        <v>38</v>
      </c>
      <c r="E1" s="10" t="s">
        <v>149</v>
      </c>
    </row>
    <row r="2" spans="1:10" x14ac:dyDescent="0.2">
      <c r="A2" s="67" t="s">
        <v>5</v>
      </c>
      <c r="B2" s="69" t="s">
        <v>762</v>
      </c>
      <c r="C2" s="38" t="s">
        <v>519</v>
      </c>
      <c r="D2" s="70"/>
      <c r="E2" s="68"/>
    </row>
    <row r="3" spans="1:10" x14ac:dyDescent="0.2">
      <c r="A3" s="32" t="s">
        <v>5</v>
      </c>
      <c r="B3" s="69" t="s">
        <v>762</v>
      </c>
      <c r="C3" s="97" t="s">
        <v>520</v>
      </c>
      <c r="D3" s="32"/>
      <c r="E3" s="32"/>
    </row>
    <row r="4" spans="1:10" x14ac:dyDescent="0.2">
      <c r="A4" s="32" t="s">
        <v>5</v>
      </c>
      <c r="B4" s="69" t="s">
        <v>762</v>
      </c>
      <c r="C4" s="38" t="s">
        <v>761</v>
      </c>
      <c r="D4" s="32"/>
      <c r="E4" s="32"/>
      <c r="G4" s="13"/>
      <c r="H4" s="13"/>
      <c r="I4" s="13"/>
      <c r="J4" s="13"/>
    </row>
    <row r="5" spans="1:10" x14ac:dyDescent="0.2">
      <c r="A5" s="32" t="s">
        <v>5</v>
      </c>
      <c r="B5" s="69" t="s">
        <v>762</v>
      </c>
      <c r="C5" s="38" t="s">
        <v>521</v>
      </c>
      <c r="D5" s="32"/>
      <c r="E5" s="32"/>
      <c r="G5" s="13"/>
      <c r="H5" s="13"/>
      <c r="I5" s="13"/>
      <c r="J5" s="13"/>
    </row>
    <row r="6" spans="1:10" x14ac:dyDescent="0.2">
      <c r="A6" s="32" t="s">
        <v>5</v>
      </c>
      <c r="B6" s="69" t="s">
        <v>762</v>
      </c>
      <c r="C6" s="38" t="s">
        <v>522</v>
      </c>
      <c r="D6" s="32"/>
      <c r="E6" s="32"/>
      <c r="G6" s="13"/>
      <c r="H6" s="13"/>
      <c r="I6" s="13"/>
      <c r="J6" s="13"/>
    </row>
    <row r="7" spans="1:10" x14ac:dyDescent="0.2">
      <c r="A7" s="32" t="s">
        <v>5</v>
      </c>
      <c r="B7" s="69" t="s">
        <v>762</v>
      </c>
      <c r="C7" s="38" t="s">
        <v>523</v>
      </c>
      <c r="D7" s="32"/>
      <c r="E7" s="32"/>
      <c r="G7" s="13"/>
      <c r="H7" s="13"/>
      <c r="I7" s="13"/>
      <c r="J7" s="13"/>
    </row>
    <row r="8" spans="1:10" x14ac:dyDescent="0.2">
      <c r="A8" s="67" t="s">
        <v>5</v>
      </c>
      <c r="B8" s="69" t="s">
        <v>762</v>
      </c>
      <c r="C8" s="38" t="s">
        <v>655</v>
      </c>
      <c r="D8" s="69"/>
      <c r="E8" s="67"/>
      <c r="G8" s="13"/>
      <c r="H8" s="13"/>
      <c r="I8" s="13"/>
      <c r="J8" s="13"/>
    </row>
    <row r="9" spans="1:10" x14ac:dyDescent="0.2">
      <c r="A9" s="67" t="s">
        <v>5</v>
      </c>
      <c r="B9" s="69" t="s">
        <v>762</v>
      </c>
      <c r="C9" s="38" t="s">
        <v>654</v>
      </c>
      <c r="D9" s="69"/>
      <c r="E9" s="67"/>
      <c r="G9" s="14"/>
      <c r="H9" s="14"/>
      <c r="I9" s="14"/>
      <c r="J9" s="14"/>
    </row>
    <row r="10" spans="1:10" x14ac:dyDescent="0.2">
      <c r="A10" s="67" t="s">
        <v>5</v>
      </c>
      <c r="B10" s="69" t="s">
        <v>762</v>
      </c>
      <c r="C10" s="38" t="s">
        <v>440</v>
      </c>
      <c r="D10" s="67">
        <v>2015</v>
      </c>
      <c r="E10" s="67"/>
      <c r="G10" s="13"/>
      <c r="H10" s="13"/>
      <c r="I10" s="13"/>
      <c r="J10" s="13"/>
    </row>
    <row r="11" spans="1:10" x14ac:dyDescent="0.2">
      <c r="A11" s="67" t="s">
        <v>5</v>
      </c>
      <c r="B11" s="69" t="s">
        <v>762</v>
      </c>
      <c r="C11" s="38" t="s">
        <v>752</v>
      </c>
      <c r="D11" s="67">
        <v>2015</v>
      </c>
      <c r="E11" s="68"/>
      <c r="G11" s="13"/>
      <c r="H11" s="13"/>
      <c r="I11" s="13"/>
      <c r="J11" s="13"/>
    </row>
    <row r="12" spans="1:10" x14ac:dyDescent="0.2">
      <c r="A12" s="67" t="s">
        <v>5</v>
      </c>
      <c r="B12" s="69" t="s">
        <v>762</v>
      </c>
      <c r="C12" s="38" t="s">
        <v>753</v>
      </c>
      <c r="D12" s="67">
        <v>2015</v>
      </c>
      <c r="E12" s="68"/>
      <c r="G12" s="13"/>
      <c r="H12" s="13"/>
      <c r="I12" s="13"/>
      <c r="J12" s="13"/>
    </row>
    <row r="13" spans="1:10" x14ac:dyDescent="0.2">
      <c r="A13" s="67" t="s">
        <v>5</v>
      </c>
      <c r="B13" s="69" t="s">
        <v>762</v>
      </c>
      <c r="C13" s="38" t="s">
        <v>754</v>
      </c>
      <c r="D13" s="67">
        <v>2015</v>
      </c>
      <c r="E13" s="68"/>
      <c r="G13" s="13"/>
      <c r="H13" s="13"/>
      <c r="I13" s="13"/>
      <c r="J13" s="13"/>
    </row>
    <row r="14" spans="1:10" x14ac:dyDescent="0.2">
      <c r="A14" s="67" t="s">
        <v>5</v>
      </c>
      <c r="B14" s="69" t="s">
        <v>762</v>
      </c>
      <c r="C14" s="38" t="s">
        <v>755</v>
      </c>
      <c r="D14" s="67">
        <v>2015</v>
      </c>
      <c r="E14" s="68"/>
      <c r="G14" s="13"/>
      <c r="H14" s="13"/>
      <c r="I14" s="13"/>
      <c r="J14" s="13"/>
    </row>
    <row r="15" spans="1:10" x14ac:dyDescent="0.2">
      <c r="A15" s="67" t="s">
        <v>5</v>
      </c>
      <c r="B15" s="69" t="s">
        <v>762</v>
      </c>
      <c r="C15" s="38" t="s">
        <v>756</v>
      </c>
      <c r="D15" s="67">
        <v>2015</v>
      </c>
      <c r="E15" s="68"/>
      <c r="G15" s="13"/>
      <c r="H15" s="13"/>
      <c r="I15" s="13"/>
      <c r="J15" s="13"/>
    </row>
    <row r="16" spans="1:10" x14ac:dyDescent="0.2">
      <c r="A16" s="67" t="s">
        <v>5</v>
      </c>
      <c r="B16" s="69" t="s">
        <v>762</v>
      </c>
      <c r="C16" s="38" t="s">
        <v>757</v>
      </c>
      <c r="D16" s="67">
        <v>2015</v>
      </c>
      <c r="E16" s="68"/>
      <c r="G16" s="13"/>
      <c r="H16" s="13"/>
      <c r="I16" s="13"/>
      <c r="J16" s="13"/>
    </row>
    <row r="17" spans="1:10" x14ac:dyDescent="0.2">
      <c r="A17" s="67" t="s">
        <v>5</v>
      </c>
      <c r="B17" s="69" t="s">
        <v>762</v>
      </c>
      <c r="C17" s="38" t="s">
        <v>758</v>
      </c>
      <c r="D17" s="67">
        <v>2015</v>
      </c>
      <c r="E17" s="68"/>
      <c r="G17" s="13"/>
      <c r="H17" s="13"/>
      <c r="I17" s="13"/>
      <c r="J17" s="13"/>
    </row>
    <row r="18" spans="1:10" x14ac:dyDescent="0.2">
      <c r="A18" s="67" t="s">
        <v>5</v>
      </c>
      <c r="B18" s="69" t="s">
        <v>762</v>
      </c>
      <c r="C18" s="38" t="s">
        <v>759</v>
      </c>
      <c r="D18" s="67">
        <v>2015</v>
      </c>
      <c r="E18" s="68"/>
      <c r="G18" s="13"/>
      <c r="H18" s="13"/>
      <c r="I18" s="13"/>
      <c r="J18" s="13"/>
    </row>
    <row r="19" spans="1:10" x14ac:dyDescent="0.2">
      <c r="A19" s="67" t="s">
        <v>5</v>
      </c>
      <c r="B19" s="69" t="s">
        <v>762</v>
      </c>
      <c r="C19" s="38" t="s">
        <v>760</v>
      </c>
      <c r="D19" s="67">
        <v>2015</v>
      </c>
      <c r="E19" s="68"/>
      <c r="G19" s="13"/>
      <c r="H19" s="13"/>
      <c r="I19" s="13"/>
      <c r="J19" s="13"/>
    </row>
    <row r="20" spans="1:10" x14ac:dyDescent="0.2">
      <c r="A20" s="67" t="s">
        <v>5</v>
      </c>
      <c r="B20" s="69" t="s">
        <v>762</v>
      </c>
      <c r="C20" s="38" t="s">
        <v>524</v>
      </c>
      <c r="D20" s="67">
        <v>2015</v>
      </c>
      <c r="E20" s="68"/>
      <c r="G20" s="13"/>
      <c r="H20" s="13"/>
      <c r="I20" s="13"/>
      <c r="J20" s="13"/>
    </row>
    <row r="21" spans="1:10" x14ac:dyDescent="0.2">
      <c r="A21" s="67" t="s">
        <v>5</v>
      </c>
      <c r="B21" s="69" t="s">
        <v>762</v>
      </c>
      <c r="C21" s="38" t="s">
        <v>525</v>
      </c>
      <c r="D21" s="67">
        <v>2015</v>
      </c>
      <c r="E21" s="68"/>
      <c r="G21" s="13"/>
      <c r="H21" s="13"/>
      <c r="I21" s="13"/>
      <c r="J21" s="13"/>
    </row>
    <row r="22" spans="1:10" x14ac:dyDescent="0.2">
      <c r="A22" s="67" t="s">
        <v>5</v>
      </c>
      <c r="B22" s="69" t="s">
        <v>762</v>
      </c>
      <c r="C22" s="38" t="s">
        <v>661</v>
      </c>
      <c r="D22" s="67">
        <v>2015</v>
      </c>
      <c r="E22" s="68"/>
      <c r="G22" s="13"/>
      <c r="H22" s="13"/>
      <c r="I22" s="13"/>
      <c r="J22" s="13"/>
    </row>
    <row r="23" spans="1:10" x14ac:dyDescent="0.2">
      <c r="A23" s="67" t="s">
        <v>5</v>
      </c>
      <c r="B23" s="69" t="s">
        <v>762</v>
      </c>
      <c r="C23" s="38" t="s">
        <v>657</v>
      </c>
      <c r="D23" s="67">
        <v>2015</v>
      </c>
      <c r="E23" s="68"/>
      <c r="G23" s="13"/>
      <c r="H23" s="13"/>
      <c r="I23" s="13"/>
      <c r="J23" s="13"/>
    </row>
    <row r="24" spans="1:10" x14ac:dyDescent="0.2">
      <c r="A24" s="67" t="s">
        <v>5</v>
      </c>
      <c r="B24" s="69" t="s">
        <v>762</v>
      </c>
      <c r="C24" s="38" t="s">
        <v>656</v>
      </c>
      <c r="D24" s="67">
        <v>2015</v>
      </c>
      <c r="E24" s="68"/>
      <c r="G24" s="13"/>
      <c r="H24" s="13"/>
      <c r="I24" s="13"/>
      <c r="J24" s="13"/>
    </row>
    <row r="25" spans="1:10" x14ac:dyDescent="0.2">
      <c r="A25" s="67" t="s">
        <v>5</v>
      </c>
      <c r="B25" s="69" t="s">
        <v>762</v>
      </c>
      <c r="C25" s="38" t="s">
        <v>441</v>
      </c>
      <c r="D25" s="67">
        <v>2015</v>
      </c>
      <c r="E25" s="68"/>
      <c r="G25" s="13"/>
      <c r="H25" s="13"/>
      <c r="I25" s="13"/>
      <c r="J25" s="13"/>
    </row>
    <row r="26" spans="1:10" x14ac:dyDescent="0.2">
      <c r="A26" s="67" t="s">
        <v>5</v>
      </c>
      <c r="B26" s="69" t="s">
        <v>762</v>
      </c>
      <c r="C26" s="38" t="s">
        <v>442</v>
      </c>
      <c r="D26" s="67">
        <v>2015</v>
      </c>
      <c r="E26" s="68"/>
      <c r="G26" s="13"/>
      <c r="H26" s="13"/>
      <c r="I26" s="13"/>
      <c r="J26" s="13"/>
    </row>
    <row r="27" spans="1:10" x14ac:dyDescent="0.2">
      <c r="A27" s="67" t="s">
        <v>5</v>
      </c>
      <c r="B27" s="69" t="s">
        <v>762</v>
      </c>
      <c r="C27" s="38" t="s">
        <v>658</v>
      </c>
      <c r="D27" s="67">
        <v>2015</v>
      </c>
      <c r="E27" s="68"/>
      <c r="G27" s="13"/>
      <c r="H27" s="13"/>
      <c r="I27" s="13"/>
      <c r="J27" s="13"/>
    </row>
    <row r="28" spans="1:10" x14ac:dyDescent="0.2">
      <c r="A28" s="67" t="s">
        <v>5</v>
      </c>
      <c r="B28" s="69" t="s">
        <v>762</v>
      </c>
      <c r="C28" s="27" t="s">
        <v>659</v>
      </c>
      <c r="D28" s="67">
        <v>2015</v>
      </c>
      <c r="E28" s="68"/>
      <c r="G28" s="13"/>
      <c r="H28" s="13"/>
      <c r="I28" s="13"/>
      <c r="J28" s="13"/>
    </row>
    <row r="29" spans="1:10" x14ac:dyDescent="0.2">
      <c r="A29" s="67" t="s">
        <v>5</v>
      </c>
      <c r="B29" s="69" t="s">
        <v>762</v>
      </c>
      <c r="C29" s="27" t="s">
        <v>660</v>
      </c>
      <c r="D29" s="67">
        <v>2015</v>
      </c>
      <c r="E29" s="68"/>
      <c r="G29" s="13"/>
      <c r="H29" s="13"/>
      <c r="I29" s="13"/>
      <c r="J29" s="13"/>
    </row>
    <row r="30" spans="1:10" x14ac:dyDescent="0.2">
      <c r="A30" s="67" t="s">
        <v>5</v>
      </c>
      <c r="B30" s="69" t="s">
        <v>762</v>
      </c>
      <c r="C30" s="66" t="s">
        <v>531</v>
      </c>
      <c r="D30" s="67">
        <v>2015</v>
      </c>
      <c r="E30" s="68">
        <f>4+24+4+23+11+173+1+28+4+42</f>
        <v>314</v>
      </c>
      <c r="G30" s="13"/>
      <c r="H30" s="13"/>
      <c r="I30" s="13"/>
      <c r="J30" s="13"/>
    </row>
    <row r="31" spans="1:10" x14ac:dyDescent="0.2">
      <c r="A31" s="67" t="s">
        <v>5</v>
      </c>
      <c r="B31" s="69" t="s">
        <v>762</v>
      </c>
      <c r="C31" s="66" t="s">
        <v>532</v>
      </c>
      <c r="D31" s="67">
        <v>2015</v>
      </c>
      <c r="E31" s="68"/>
      <c r="G31" s="13"/>
      <c r="H31" s="13"/>
      <c r="I31" s="13"/>
      <c r="J31" s="13"/>
    </row>
    <row r="32" spans="1:10" x14ac:dyDescent="0.2">
      <c r="A32" s="67" t="s">
        <v>5</v>
      </c>
      <c r="B32" s="69" t="s">
        <v>762</v>
      </c>
      <c r="C32" s="66" t="s">
        <v>530</v>
      </c>
      <c r="D32" s="67">
        <v>2015</v>
      </c>
      <c r="E32" s="68"/>
      <c r="G32" s="13"/>
      <c r="H32" s="13"/>
      <c r="I32" s="13"/>
      <c r="J32" s="13"/>
    </row>
    <row r="33" spans="1:10" x14ac:dyDescent="0.2">
      <c r="A33" s="67" t="s">
        <v>210</v>
      </c>
      <c r="B33" s="69" t="s">
        <v>762</v>
      </c>
      <c r="C33" s="66" t="s">
        <v>529</v>
      </c>
      <c r="D33" s="67"/>
      <c r="E33" s="68"/>
      <c r="G33" s="13"/>
      <c r="H33" s="13"/>
      <c r="I33" s="13"/>
      <c r="J33" s="13"/>
    </row>
    <row r="34" spans="1:10" x14ac:dyDescent="0.2">
      <c r="A34" s="67" t="s">
        <v>5</v>
      </c>
      <c r="B34" s="69" t="s">
        <v>762</v>
      </c>
      <c r="C34" s="66" t="s">
        <v>528</v>
      </c>
      <c r="D34" s="67"/>
      <c r="E34" s="68"/>
      <c r="G34" s="13"/>
      <c r="H34" s="13"/>
      <c r="I34" s="13"/>
      <c r="J34" s="13"/>
    </row>
    <row r="35" spans="1:10" x14ac:dyDescent="0.2">
      <c r="A35" s="67" t="s">
        <v>5</v>
      </c>
      <c r="B35" s="69" t="s">
        <v>762</v>
      </c>
      <c r="C35" s="66" t="s">
        <v>527</v>
      </c>
      <c r="D35" s="67"/>
      <c r="E35" s="68"/>
      <c r="G35" s="13"/>
      <c r="H35" s="13"/>
      <c r="I35" s="13"/>
      <c r="J35" s="13"/>
    </row>
    <row r="36" spans="1:10" x14ac:dyDescent="0.2">
      <c r="A36" s="67" t="s">
        <v>5</v>
      </c>
      <c r="B36" s="69" t="s">
        <v>762</v>
      </c>
      <c r="C36" s="66" t="s">
        <v>526</v>
      </c>
      <c r="D36" s="67"/>
      <c r="E36" s="68"/>
      <c r="G36" s="13"/>
      <c r="H36" s="13"/>
      <c r="I36" s="13"/>
      <c r="J36" s="13"/>
    </row>
    <row r="37" spans="1:10" x14ac:dyDescent="0.2">
      <c r="A37" s="67" t="s">
        <v>5</v>
      </c>
      <c r="B37" s="69" t="s">
        <v>764</v>
      </c>
      <c r="C37" s="66" t="s">
        <v>501</v>
      </c>
      <c r="D37" s="67">
        <v>2015</v>
      </c>
      <c r="E37" s="68">
        <v>2</v>
      </c>
      <c r="G37" s="13"/>
      <c r="H37" s="13"/>
      <c r="I37" s="13"/>
      <c r="J37" s="13"/>
    </row>
    <row r="38" spans="1:10" x14ac:dyDescent="0.2">
      <c r="A38" s="67" t="s">
        <v>5</v>
      </c>
      <c r="B38" s="69" t="s">
        <v>764</v>
      </c>
      <c r="C38" s="66" t="s">
        <v>502</v>
      </c>
      <c r="D38" s="67">
        <v>2019</v>
      </c>
      <c r="E38" s="68"/>
      <c r="G38" s="13"/>
      <c r="H38" s="13"/>
      <c r="I38" s="13"/>
      <c r="J38" s="13"/>
    </row>
    <row r="39" spans="1:10" x14ac:dyDescent="0.2">
      <c r="A39" s="67" t="s">
        <v>5</v>
      </c>
      <c r="B39" s="69" t="s">
        <v>764</v>
      </c>
      <c r="C39" s="66" t="s">
        <v>503</v>
      </c>
      <c r="D39" s="67">
        <v>2019</v>
      </c>
      <c r="E39" s="68"/>
      <c r="G39" s="13"/>
      <c r="H39" s="13"/>
      <c r="I39" s="13"/>
      <c r="J39" s="13"/>
    </row>
    <row r="40" spans="1:10" x14ac:dyDescent="0.2">
      <c r="A40" s="67" t="s">
        <v>5</v>
      </c>
      <c r="B40" s="69" t="s">
        <v>764</v>
      </c>
      <c r="C40" s="66" t="s">
        <v>504</v>
      </c>
      <c r="D40" s="67">
        <v>2019</v>
      </c>
      <c r="E40" s="68"/>
      <c r="G40" s="13"/>
      <c r="H40" s="13"/>
      <c r="I40" s="13"/>
      <c r="J40" s="13"/>
    </row>
    <row r="41" spans="1:10" x14ac:dyDescent="0.2">
      <c r="A41" s="62" t="s">
        <v>0</v>
      </c>
      <c r="B41" s="114" t="s">
        <v>763</v>
      </c>
      <c r="C41" s="20" t="s">
        <v>498</v>
      </c>
      <c r="D41" s="17"/>
      <c r="E41" s="72"/>
    </row>
    <row r="42" spans="1:10" x14ac:dyDescent="0.2">
      <c r="A42" s="62" t="s">
        <v>0</v>
      </c>
      <c r="B42" s="114" t="s">
        <v>763</v>
      </c>
      <c r="C42" s="20" t="s">
        <v>499</v>
      </c>
      <c r="D42" s="17"/>
      <c r="E42" s="72"/>
    </row>
    <row r="43" spans="1:10" x14ac:dyDescent="0.2">
      <c r="A43" s="62" t="s">
        <v>0</v>
      </c>
      <c r="B43" s="114" t="s">
        <v>763</v>
      </c>
      <c r="C43" s="20" t="s">
        <v>669</v>
      </c>
      <c r="D43" s="17"/>
      <c r="E43" s="72"/>
    </row>
    <row r="44" spans="1:10" x14ac:dyDescent="0.2">
      <c r="A44" s="62" t="s">
        <v>0</v>
      </c>
      <c r="B44" s="114" t="s">
        <v>764</v>
      </c>
      <c r="C44" s="20" t="s">
        <v>630</v>
      </c>
      <c r="D44" s="17"/>
      <c r="E44" s="72"/>
    </row>
    <row r="45" spans="1:10" x14ac:dyDescent="0.2">
      <c r="A45" s="62" t="s">
        <v>0</v>
      </c>
      <c r="B45" s="114" t="s">
        <v>764</v>
      </c>
      <c r="C45" s="20" t="s">
        <v>497</v>
      </c>
      <c r="D45" s="17"/>
      <c r="E45" s="72"/>
    </row>
  </sheetData>
  <autoFilter ref="A1:E45"/>
  <pageMargins left="0.39374999999999999" right="0.39374999999999999" top="0.98402777777777795" bottom="0.98402777777777795" header="0.51180555555555496" footer="0.51180555555555496"/>
  <pageSetup paperSize="9" scale="15" firstPageNumber="0" orientation="landscape" horizontalDpi="300" verticalDpi="300" r:id="rId1"/>
  <headerFooter>
    <oddHeader>&amp;CCFO HTA</oddHeader>
    <oddFooter>&amp;LINVENTAIRE DES EQUIPEMENTS&amp;R&amp;D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9"/>
  <sheetViews>
    <sheetView zoomScaleNormal="100" workbookViewId="0">
      <pane ySplit="1" topLeftCell="A2" activePane="bottomLeft" state="frozen"/>
      <selection activeCell="C146" sqref="C146"/>
      <selection pane="bottomLeft" activeCell="C300" sqref="C300"/>
    </sheetView>
  </sheetViews>
  <sheetFormatPr baseColWidth="10" defaultColWidth="9.140625" defaultRowHeight="12.75" x14ac:dyDescent="0.25"/>
  <cols>
    <col min="1" max="1" width="10.7109375" style="55" customWidth="1"/>
    <col min="2" max="2" width="32.5703125" style="111" customWidth="1"/>
    <col min="3" max="3" width="56.42578125" style="55" bestFit="1" customWidth="1"/>
    <col min="4" max="4" width="10.7109375" style="55" customWidth="1"/>
    <col min="5" max="5" width="14.7109375" style="90" bestFit="1" customWidth="1"/>
    <col min="6" max="6" width="17.7109375" style="90" customWidth="1"/>
    <col min="7" max="7" width="10.7109375" style="90" customWidth="1"/>
    <col min="8" max="1020" width="10.7109375" style="55" customWidth="1"/>
    <col min="1021" max="16384" width="9.140625" style="55"/>
  </cols>
  <sheetData>
    <row r="1" spans="1:7" s="11" customFormat="1" x14ac:dyDescent="0.25">
      <c r="A1" s="10" t="s">
        <v>47</v>
      </c>
      <c r="B1" s="109" t="s">
        <v>40</v>
      </c>
      <c r="C1" s="9" t="s">
        <v>39</v>
      </c>
      <c r="D1" s="9" t="s">
        <v>38</v>
      </c>
      <c r="E1" s="9" t="s">
        <v>37</v>
      </c>
      <c r="F1" s="9" t="s">
        <v>45</v>
      </c>
      <c r="G1" s="9" t="s">
        <v>78</v>
      </c>
    </row>
    <row r="2" spans="1:7" s="12" customFormat="1" x14ac:dyDescent="0.2">
      <c r="A2" s="31" t="s">
        <v>5</v>
      </c>
      <c r="B2" s="28" t="s">
        <v>162</v>
      </c>
      <c r="C2" s="31" t="s">
        <v>314</v>
      </c>
      <c r="D2" s="32">
        <v>2013</v>
      </c>
      <c r="E2" s="35" t="s">
        <v>61</v>
      </c>
      <c r="F2" s="32">
        <v>978</v>
      </c>
      <c r="G2" s="32"/>
    </row>
    <row r="3" spans="1:7" s="12" customFormat="1" x14ac:dyDescent="0.2">
      <c r="A3" s="31" t="s">
        <v>5</v>
      </c>
      <c r="B3" s="28" t="s">
        <v>162</v>
      </c>
      <c r="C3" s="31" t="s">
        <v>315</v>
      </c>
      <c r="D3" s="32">
        <v>2013</v>
      </c>
      <c r="E3" s="35" t="s">
        <v>61</v>
      </c>
      <c r="F3" s="32">
        <v>978</v>
      </c>
      <c r="G3" s="32"/>
    </row>
    <row r="4" spans="1:7" s="12" customFormat="1" x14ac:dyDescent="0.2">
      <c r="A4" s="31" t="s">
        <v>5</v>
      </c>
      <c r="B4" s="28" t="s">
        <v>162</v>
      </c>
      <c r="C4" s="31" t="s">
        <v>316</v>
      </c>
      <c r="D4" s="32">
        <v>2012</v>
      </c>
      <c r="E4" s="33" t="s">
        <v>43</v>
      </c>
      <c r="F4" s="32">
        <v>595</v>
      </c>
      <c r="G4" s="32"/>
    </row>
    <row r="5" spans="1:7" s="12" customFormat="1" x14ac:dyDescent="0.2">
      <c r="A5" s="31" t="s">
        <v>5</v>
      </c>
      <c r="B5" s="28" t="s">
        <v>162</v>
      </c>
      <c r="C5" s="31" t="s">
        <v>675</v>
      </c>
      <c r="D5" s="32">
        <v>2012</v>
      </c>
      <c r="E5" s="33" t="s">
        <v>43</v>
      </c>
      <c r="F5" s="32">
        <v>380</v>
      </c>
      <c r="G5" s="32"/>
    </row>
    <row r="6" spans="1:7" s="12" customFormat="1" x14ac:dyDescent="0.2">
      <c r="A6" s="31" t="s">
        <v>5</v>
      </c>
      <c r="B6" s="28" t="s">
        <v>162</v>
      </c>
      <c r="C6" s="31" t="s">
        <v>245</v>
      </c>
      <c r="D6" s="32">
        <v>2003</v>
      </c>
      <c r="E6" s="33" t="s">
        <v>43</v>
      </c>
      <c r="F6" s="32">
        <v>604</v>
      </c>
      <c r="G6" s="32" t="s">
        <v>42</v>
      </c>
    </row>
    <row r="7" spans="1:7" s="12" customFormat="1" x14ac:dyDescent="0.2">
      <c r="A7" s="31" t="s">
        <v>5</v>
      </c>
      <c r="B7" s="28" t="s">
        <v>162</v>
      </c>
      <c r="C7" s="31" t="s">
        <v>610</v>
      </c>
      <c r="D7" s="32">
        <v>2003</v>
      </c>
      <c r="E7" s="33" t="s">
        <v>43</v>
      </c>
      <c r="F7" s="32">
        <v>604</v>
      </c>
      <c r="G7" s="32" t="s">
        <v>42</v>
      </c>
    </row>
    <row r="8" spans="1:7" s="12" customFormat="1" x14ac:dyDescent="0.2">
      <c r="A8" s="31" t="s">
        <v>5</v>
      </c>
      <c r="B8" s="28" t="s">
        <v>162</v>
      </c>
      <c r="C8" s="37" t="s">
        <v>246</v>
      </c>
      <c r="D8" s="34">
        <v>2004</v>
      </c>
      <c r="E8" s="35" t="s">
        <v>60</v>
      </c>
      <c r="F8" s="34" t="str">
        <f>CONCATENATE(28.4*3600," m3/h")</f>
        <v>102240 m3/h</v>
      </c>
      <c r="G8" s="32"/>
    </row>
    <row r="9" spans="1:7" s="12" customFormat="1" x14ac:dyDescent="0.2">
      <c r="A9" s="31" t="s">
        <v>5</v>
      </c>
      <c r="B9" s="28" t="s">
        <v>162</v>
      </c>
      <c r="C9" s="37" t="s">
        <v>247</v>
      </c>
      <c r="D9" s="34">
        <v>2004</v>
      </c>
      <c r="E9" s="35" t="s">
        <v>60</v>
      </c>
      <c r="F9" s="34" t="str">
        <f>CONCATENATE(28.4*3600," m3/h")</f>
        <v>102240 m3/h</v>
      </c>
      <c r="G9" s="32"/>
    </row>
    <row r="10" spans="1:7" s="12" customFormat="1" x14ac:dyDescent="0.2">
      <c r="A10" s="31" t="s">
        <v>5</v>
      </c>
      <c r="B10" s="28" t="s">
        <v>162</v>
      </c>
      <c r="C10" s="37" t="s">
        <v>248</v>
      </c>
      <c r="D10" s="34">
        <v>2004</v>
      </c>
      <c r="E10" s="35" t="s">
        <v>60</v>
      </c>
      <c r="F10" s="34" t="str">
        <f>CONCATENATE(28.4*3600," m3/h")</f>
        <v>102240 m3/h</v>
      </c>
      <c r="G10" s="32"/>
    </row>
    <row r="11" spans="1:7" s="12" customFormat="1" x14ac:dyDescent="0.2">
      <c r="A11" s="31" t="s">
        <v>5</v>
      </c>
      <c r="B11" s="28" t="s">
        <v>162</v>
      </c>
      <c r="C11" s="37" t="s">
        <v>674</v>
      </c>
      <c r="D11" s="34">
        <v>2012</v>
      </c>
      <c r="E11" s="35" t="s">
        <v>81</v>
      </c>
      <c r="F11" s="34"/>
      <c r="G11" s="32"/>
    </row>
    <row r="12" spans="1:7" s="12" customFormat="1" x14ac:dyDescent="0.2">
      <c r="A12" s="31" t="s">
        <v>5</v>
      </c>
      <c r="B12" s="28" t="s">
        <v>162</v>
      </c>
      <c r="C12" s="31" t="s">
        <v>249</v>
      </c>
      <c r="D12" s="32">
        <v>2013</v>
      </c>
      <c r="E12" s="33" t="s">
        <v>56</v>
      </c>
      <c r="F12" s="32" t="s">
        <v>79</v>
      </c>
      <c r="G12" s="32" t="s">
        <v>70</v>
      </c>
    </row>
    <row r="13" spans="1:7" s="12" customFormat="1" x14ac:dyDescent="0.2">
      <c r="A13" s="31" t="s">
        <v>5</v>
      </c>
      <c r="B13" s="28" t="s">
        <v>162</v>
      </c>
      <c r="C13" s="31" t="s">
        <v>250</v>
      </c>
      <c r="D13" s="32">
        <v>2013</v>
      </c>
      <c r="E13" s="33" t="s">
        <v>56</v>
      </c>
      <c r="F13" s="32" t="s">
        <v>80</v>
      </c>
      <c r="G13" s="32" t="s">
        <v>70</v>
      </c>
    </row>
    <row r="14" spans="1:7" s="12" customFormat="1" x14ac:dyDescent="0.2">
      <c r="A14" s="31" t="s">
        <v>5</v>
      </c>
      <c r="B14" s="28" t="s">
        <v>162</v>
      </c>
      <c r="C14" s="31" t="s">
        <v>251</v>
      </c>
      <c r="D14" s="32">
        <v>2013</v>
      </c>
      <c r="E14" s="33" t="s">
        <v>83</v>
      </c>
      <c r="F14" s="32" t="s">
        <v>171</v>
      </c>
      <c r="G14" s="32" t="s">
        <v>70</v>
      </c>
    </row>
    <row r="15" spans="1:7" s="12" customFormat="1" x14ac:dyDescent="0.2">
      <c r="A15" s="31" t="s">
        <v>5</v>
      </c>
      <c r="B15" s="28" t="s">
        <v>162</v>
      </c>
      <c r="C15" s="31" t="s">
        <v>317</v>
      </c>
      <c r="D15" s="32">
        <v>2017</v>
      </c>
      <c r="E15" s="33" t="s">
        <v>51</v>
      </c>
      <c r="F15" s="32" t="s">
        <v>101</v>
      </c>
      <c r="G15" s="32" t="s">
        <v>70</v>
      </c>
    </row>
    <row r="16" spans="1:7" s="12" customFormat="1" x14ac:dyDescent="0.2">
      <c r="A16" s="31" t="s">
        <v>5</v>
      </c>
      <c r="B16" s="28" t="s">
        <v>162</v>
      </c>
      <c r="C16" s="31" t="s">
        <v>318</v>
      </c>
      <c r="D16" s="35">
        <v>2017</v>
      </c>
      <c r="E16" s="35" t="s">
        <v>54</v>
      </c>
      <c r="F16" s="32" t="s">
        <v>69</v>
      </c>
      <c r="G16" s="32" t="s">
        <v>70</v>
      </c>
    </row>
    <row r="17" spans="1:7" s="12" customFormat="1" x14ac:dyDescent="0.2">
      <c r="A17" s="27" t="s">
        <v>5</v>
      </c>
      <c r="B17" s="28" t="s">
        <v>162</v>
      </c>
      <c r="C17" s="42" t="s">
        <v>319</v>
      </c>
      <c r="D17" s="34">
        <v>2016</v>
      </c>
      <c r="E17" s="35" t="s">
        <v>54</v>
      </c>
      <c r="F17" s="32"/>
      <c r="G17" s="32"/>
    </row>
    <row r="18" spans="1:7" s="12" customFormat="1" x14ac:dyDescent="0.2">
      <c r="A18" s="27" t="s">
        <v>5</v>
      </c>
      <c r="B18" s="28" t="s">
        <v>162</v>
      </c>
      <c r="C18" s="42" t="s">
        <v>252</v>
      </c>
      <c r="D18" s="34">
        <v>2017</v>
      </c>
      <c r="E18" s="35" t="s">
        <v>51</v>
      </c>
      <c r="F18" s="32"/>
      <c r="G18" s="32" t="s">
        <v>70</v>
      </c>
    </row>
    <row r="19" spans="1:7" s="12" customFormat="1" x14ac:dyDescent="0.2">
      <c r="A19" s="31" t="s">
        <v>5</v>
      </c>
      <c r="B19" s="28" t="s">
        <v>162</v>
      </c>
      <c r="C19" s="37" t="s">
        <v>253</v>
      </c>
      <c r="D19" s="32">
        <v>2012</v>
      </c>
      <c r="E19" s="35" t="s">
        <v>74</v>
      </c>
      <c r="F19" s="35" t="s">
        <v>76</v>
      </c>
      <c r="G19" s="32" t="s">
        <v>70</v>
      </c>
    </row>
    <row r="20" spans="1:7" s="12" customFormat="1" x14ac:dyDescent="0.2">
      <c r="A20" s="31" t="s">
        <v>5</v>
      </c>
      <c r="B20" s="28" t="s">
        <v>162</v>
      </c>
      <c r="C20" s="37" t="s">
        <v>254</v>
      </c>
      <c r="D20" s="32">
        <v>2012</v>
      </c>
      <c r="E20" s="35" t="s">
        <v>74</v>
      </c>
      <c r="F20" s="35" t="s">
        <v>76</v>
      </c>
      <c r="G20" s="32" t="s">
        <v>70</v>
      </c>
    </row>
    <row r="21" spans="1:7" s="12" customFormat="1" x14ac:dyDescent="0.2">
      <c r="A21" s="31" t="s">
        <v>5</v>
      </c>
      <c r="B21" s="28" t="s">
        <v>162</v>
      </c>
      <c r="C21" s="37" t="s">
        <v>255</v>
      </c>
      <c r="D21" s="32">
        <v>2012</v>
      </c>
      <c r="E21" s="35" t="s">
        <v>74</v>
      </c>
      <c r="F21" s="35" t="s">
        <v>76</v>
      </c>
      <c r="G21" s="32" t="s">
        <v>70</v>
      </c>
    </row>
    <row r="22" spans="1:7" s="12" customFormat="1" x14ac:dyDescent="0.2">
      <c r="A22" s="31" t="s">
        <v>5</v>
      </c>
      <c r="B22" s="28" t="s">
        <v>162</v>
      </c>
      <c r="C22" s="37" t="s">
        <v>256</v>
      </c>
      <c r="D22" s="32">
        <v>2012</v>
      </c>
      <c r="E22" s="35" t="s">
        <v>74</v>
      </c>
      <c r="F22" s="35" t="s">
        <v>76</v>
      </c>
      <c r="G22" s="32" t="s">
        <v>70</v>
      </c>
    </row>
    <row r="23" spans="1:7" s="12" customFormat="1" x14ac:dyDescent="0.2">
      <c r="A23" s="31" t="s">
        <v>5</v>
      </c>
      <c r="B23" s="28" t="s">
        <v>162</v>
      </c>
      <c r="C23" s="37" t="s">
        <v>257</v>
      </c>
      <c r="D23" s="32">
        <v>2012</v>
      </c>
      <c r="E23" s="35" t="s">
        <v>74</v>
      </c>
      <c r="F23" s="35" t="s">
        <v>76</v>
      </c>
      <c r="G23" s="32" t="s">
        <v>70</v>
      </c>
    </row>
    <row r="24" spans="1:7" s="12" customFormat="1" x14ac:dyDescent="0.2">
      <c r="A24" s="31" t="s">
        <v>5</v>
      </c>
      <c r="B24" s="28" t="s">
        <v>162</v>
      </c>
      <c r="C24" s="37" t="s">
        <v>258</v>
      </c>
      <c r="D24" s="32">
        <v>2012</v>
      </c>
      <c r="E24" s="35" t="s">
        <v>74</v>
      </c>
      <c r="F24" s="35" t="s">
        <v>76</v>
      </c>
      <c r="G24" s="32" t="s">
        <v>70</v>
      </c>
    </row>
    <row r="25" spans="1:7" s="12" customFormat="1" x14ac:dyDescent="0.2">
      <c r="A25" s="31" t="s">
        <v>5</v>
      </c>
      <c r="B25" s="28" t="s">
        <v>162</v>
      </c>
      <c r="C25" s="37" t="s">
        <v>259</v>
      </c>
      <c r="D25" s="32">
        <v>2012</v>
      </c>
      <c r="E25" s="35" t="s">
        <v>74</v>
      </c>
      <c r="F25" s="35" t="s">
        <v>76</v>
      </c>
      <c r="G25" s="32" t="s">
        <v>70</v>
      </c>
    </row>
    <row r="26" spans="1:7" s="12" customFormat="1" x14ac:dyDescent="0.2">
      <c r="A26" s="31" t="s">
        <v>5</v>
      </c>
      <c r="B26" s="28" t="s">
        <v>162</v>
      </c>
      <c r="C26" s="37" t="s">
        <v>260</v>
      </c>
      <c r="D26" s="32">
        <v>2012</v>
      </c>
      <c r="E26" s="35" t="s">
        <v>74</v>
      </c>
      <c r="F26" s="35" t="s">
        <v>76</v>
      </c>
      <c r="G26" s="32" t="s">
        <v>70</v>
      </c>
    </row>
    <row r="27" spans="1:7" s="12" customFormat="1" x14ac:dyDescent="0.2">
      <c r="A27" s="31" t="s">
        <v>5</v>
      </c>
      <c r="B27" s="28" t="s">
        <v>162</v>
      </c>
      <c r="C27" s="37" t="s">
        <v>261</v>
      </c>
      <c r="D27" s="32">
        <v>2018</v>
      </c>
      <c r="E27" s="35" t="s">
        <v>74</v>
      </c>
      <c r="F27" s="35" t="s">
        <v>76</v>
      </c>
      <c r="G27" s="32" t="s">
        <v>70</v>
      </c>
    </row>
    <row r="28" spans="1:7" s="12" customFormat="1" x14ac:dyDescent="0.2">
      <c r="A28" s="31" t="s">
        <v>5</v>
      </c>
      <c r="B28" s="28" t="s">
        <v>162</v>
      </c>
      <c r="C28" s="37" t="s">
        <v>262</v>
      </c>
      <c r="D28" s="32">
        <v>2012</v>
      </c>
      <c r="E28" s="35" t="s">
        <v>74</v>
      </c>
      <c r="F28" s="35" t="s">
        <v>76</v>
      </c>
      <c r="G28" s="32" t="s">
        <v>70</v>
      </c>
    </row>
    <row r="29" spans="1:7" s="12" customFormat="1" x14ac:dyDescent="0.2">
      <c r="A29" s="31" t="s">
        <v>5</v>
      </c>
      <c r="B29" s="28" t="s">
        <v>162</v>
      </c>
      <c r="C29" s="37" t="s">
        <v>263</v>
      </c>
      <c r="D29" s="32">
        <v>2012</v>
      </c>
      <c r="E29" s="35" t="s">
        <v>74</v>
      </c>
      <c r="F29" s="35" t="s">
        <v>76</v>
      </c>
      <c r="G29" s="32" t="s">
        <v>70</v>
      </c>
    </row>
    <row r="30" spans="1:7" s="12" customFormat="1" x14ac:dyDescent="0.2">
      <c r="A30" s="31" t="s">
        <v>5</v>
      </c>
      <c r="B30" s="28" t="s">
        <v>162</v>
      </c>
      <c r="C30" s="37" t="s">
        <v>264</v>
      </c>
      <c r="D30" s="32">
        <v>2012</v>
      </c>
      <c r="E30" s="35" t="s">
        <v>74</v>
      </c>
      <c r="F30" s="35" t="s">
        <v>77</v>
      </c>
      <c r="G30" s="32" t="s">
        <v>70</v>
      </c>
    </row>
    <row r="31" spans="1:7" s="12" customFormat="1" x14ac:dyDescent="0.2">
      <c r="A31" s="36" t="s">
        <v>5</v>
      </c>
      <c r="B31" s="28" t="s">
        <v>162</v>
      </c>
      <c r="C31" s="37" t="s">
        <v>265</v>
      </c>
      <c r="D31" s="32">
        <v>2012</v>
      </c>
      <c r="E31" s="35" t="s">
        <v>74</v>
      </c>
      <c r="F31" s="35" t="s">
        <v>77</v>
      </c>
      <c r="G31" s="32" t="s">
        <v>70</v>
      </c>
    </row>
    <row r="32" spans="1:7" s="12" customFormat="1" x14ac:dyDescent="0.2">
      <c r="A32" s="36" t="s">
        <v>5</v>
      </c>
      <c r="B32" s="28" t="s">
        <v>162</v>
      </c>
      <c r="C32" s="37" t="s">
        <v>266</v>
      </c>
      <c r="D32" s="32">
        <v>2012</v>
      </c>
      <c r="E32" s="35" t="s">
        <v>74</v>
      </c>
      <c r="F32" s="35" t="s">
        <v>77</v>
      </c>
      <c r="G32" s="32" t="s">
        <v>70</v>
      </c>
    </row>
    <row r="33" spans="1:7" s="12" customFormat="1" x14ac:dyDescent="0.2">
      <c r="A33" s="36" t="s">
        <v>5</v>
      </c>
      <c r="B33" s="28" t="s">
        <v>162</v>
      </c>
      <c r="C33" s="37" t="s">
        <v>267</v>
      </c>
      <c r="D33" s="32">
        <v>2018</v>
      </c>
      <c r="E33" s="35" t="s">
        <v>74</v>
      </c>
      <c r="F33" s="35" t="s">
        <v>77</v>
      </c>
      <c r="G33" s="32" t="s">
        <v>70</v>
      </c>
    </row>
    <row r="34" spans="1:7" s="12" customFormat="1" x14ac:dyDescent="0.2">
      <c r="A34" s="46" t="s">
        <v>5</v>
      </c>
      <c r="B34" s="28" t="s">
        <v>162</v>
      </c>
      <c r="C34" s="44" t="s">
        <v>320</v>
      </c>
      <c r="D34" s="32">
        <v>1982</v>
      </c>
      <c r="E34" s="33" t="s">
        <v>48</v>
      </c>
      <c r="F34" s="32" t="s">
        <v>150</v>
      </c>
      <c r="G34" s="32"/>
    </row>
    <row r="35" spans="1:7" s="12" customFormat="1" x14ac:dyDescent="0.2">
      <c r="A35" s="46" t="s">
        <v>5</v>
      </c>
      <c r="B35" s="28" t="s">
        <v>162</v>
      </c>
      <c r="C35" s="44" t="s">
        <v>321</v>
      </c>
      <c r="D35" s="34">
        <v>1982</v>
      </c>
      <c r="E35" s="35" t="s">
        <v>48</v>
      </c>
      <c r="F35" s="32" t="s">
        <v>151</v>
      </c>
      <c r="G35" s="32"/>
    </row>
    <row r="36" spans="1:7" s="12" customFormat="1" x14ac:dyDescent="0.2">
      <c r="A36" s="46" t="s">
        <v>5</v>
      </c>
      <c r="B36" s="28" t="s">
        <v>162</v>
      </c>
      <c r="C36" s="44" t="s">
        <v>322</v>
      </c>
      <c r="D36" s="34">
        <v>1982</v>
      </c>
      <c r="E36" s="35" t="s">
        <v>48</v>
      </c>
      <c r="F36" s="32" t="s">
        <v>150</v>
      </c>
      <c r="G36" s="32"/>
    </row>
    <row r="37" spans="1:7" s="12" customFormat="1" x14ac:dyDescent="0.2">
      <c r="A37" s="46" t="s">
        <v>5</v>
      </c>
      <c r="B37" s="28" t="s">
        <v>162</v>
      </c>
      <c r="C37" s="44" t="s">
        <v>323</v>
      </c>
      <c r="D37" s="34">
        <v>1982</v>
      </c>
      <c r="E37" s="35" t="s">
        <v>48</v>
      </c>
      <c r="F37" s="32" t="s">
        <v>150</v>
      </c>
      <c r="G37" s="32"/>
    </row>
    <row r="38" spans="1:7" s="12" customFormat="1" x14ac:dyDescent="0.2">
      <c r="A38" s="46" t="s">
        <v>5</v>
      </c>
      <c r="B38" s="28" t="s">
        <v>162</v>
      </c>
      <c r="C38" s="44" t="s">
        <v>324</v>
      </c>
      <c r="D38" s="34">
        <v>1982</v>
      </c>
      <c r="E38" s="35" t="s">
        <v>48</v>
      </c>
      <c r="F38" s="32" t="s">
        <v>152</v>
      </c>
      <c r="G38" s="32"/>
    </row>
    <row r="39" spans="1:7" s="12" customFormat="1" x14ac:dyDescent="0.2">
      <c r="A39" s="46" t="s">
        <v>5</v>
      </c>
      <c r="B39" s="28" t="s">
        <v>162</v>
      </c>
      <c r="C39" s="45" t="s">
        <v>325</v>
      </c>
      <c r="D39" s="34">
        <v>1982</v>
      </c>
      <c r="E39" s="35" t="s">
        <v>48</v>
      </c>
      <c r="F39" s="32" t="s">
        <v>153</v>
      </c>
      <c r="G39" s="32"/>
    </row>
    <row r="40" spans="1:7" s="12" customFormat="1" x14ac:dyDescent="0.2">
      <c r="A40" s="47" t="s">
        <v>5</v>
      </c>
      <c r="B40" s="28" t="s">
        <v>162</v>
      </c>
      <c r="C40" s="48" t="s">
        <v>326</v>
      </c>
      <c r="D40" s="49">
        <v>1982</v>
      </c>
      <c r="E40" s="35" t="s">
        <v>48</v>
      </c>
      <c r="F40" s="32" t="s">
        <v>154</v>
      </c>
      <c r="G40" s="32"/>
    </row>
    <row r="41" spans="1:7" s="12" customFormat="1" x14ac:dyDescent="0.2">
      <c r="A41" s="27" t="s">
        <v>5</v>
      </c>
      <c r="B41" s="28" t="s">
        <v>162</v>
      </c>
      <c r="C41" s="44" t="s">
        <v>327</v>
      </c>
      <c r="D41" s="34">
        <v>1982</v>
      </c>
      <c r="E41" s="35" t="s">
        <v>48</v>
      </c>
      <c r="F41" s="32" t="s">
        <v>155</v>
      </c>
      <c r="G41" s="32"/>
    </row>
    <row r="42" spans="1:7" s="12" customFormat="1" x14ac:dyDescent="0.2">
      <c r="A42" s="27" t="s">
        <v>5</v>
      </c>
      <c r="B42" s="28" t="s">
        <v>162</v>
      </c>
      <c r="C42" s="44" t="s">
        <v>328</v>
      </c>
      <c r="D42" s="34">
        <v>1982</v>
      </c>
      <c r="E42" s="35" t="s">
        <v>48</v>
      </c>
      <c r="F42" s="32" t="s">
        <v>157</v>
      </c>
      <c r="G42" s="32"/>
    </row>
    <row r="43" spans="1:7" s="12" customFormat="1" x14ac:dyDescent="0.2">
      <c r="A43" s="27" t="s">
        <v>5</v>
      </c>
      <c r="B43" s="28" t="s">
        <v>162</v>
      </c>
      <c r="C43" s="44" t="s">
        <v>611</v>
      </c>
      <c r="D43" s="34">
        <v>1982</v>
      </c>
      <c r="E43" s="35" t="s">
        <v>48</v>
      </c>
      <c r="F43" s="32" t="s">
        <v>156</v>
      </c>
      <c r="G43" s="32"/>
    </row>
    <row r="44" spans="1:7" s="12" customFormat="1" x14ac:dyDescent="0.2">
      <c r="A44" s="27" t="s">
        <v>5</v>
      </c>
      <c r="B44" s="28" t="s">
        <v>162</v>
      </c>
      <c r="C44" s="44" t="s">
        <v>612</v>
      </c>
      <c r="D44" s="34">
        <v>1982</v>
      </c>
      <c r="E44" s="35" t="s">
        <v>48</v>
      </c>
      <c r="F44" s="32" t="s">
        <v>158</v>
      </c>
      <c r="G44" s="32"/>
    </row>
    <row r="45" spans="1:7" s="12" customFormat="1" x14ac:dyDescent="0.2">
      <c r="A45" s="50" t="s">
        <v>5</v>
      </c>
      <c r="B45" s="28" t="s">
        <v>162</v>
      </c>
      <c r="C45" s="51" t="s">
        <v>613</v>
      </c>
      <c r="D45" s="52">
        <v>1982</v>
      </c>
      <c r="E45" s="53" t="s">
        <v>49</v>
      </c>
      <c r="F45" s="32"/>
      <c r="G45" s="32"/>
    </row>
    <row r="46" spans="1:7" s="12" customFormat="1" x14ac:dyDescent="0.2">
      <c r="A46" s="46" t="s">
        <v>5</v>
      </c>
      <c r="B46" s="28" t="s">
        <v>162</v>
      </c>
      <c r="C46" s="45" t="s">
        <v>614</v>
      </c>
      <c r="D46" s="35">
        <v>1982</v>
      </c>
      <c r="E46" s="35" t="s">
        <v>48</v>
      </c>
      <c r="F46" s="32"/>
      <c r="G46" s="32"/>
    </row>
    <row r="47" spans="1:7" s="12" customFormat="1" x14ac:dyDescent="0.2">
      <c r="A47" s="27" t="s">
        <v>5</v>
      </c>
      <c r="B47" s="28" t="s">
        <v>162</v>
      </c>
      <c r="C47" s="44" t="s">
        <v>615</v>
      </c>
      <c r="D47" s="34">
        <v>1982</v>
      </c>
      <c r="E47" s="35"/>
      <c r="F47" s="32"/>
      <c r="G47" s="32"/>
    </row>
    <row r="48" spans="1:7" s="12" customFormat="1" x14ac:dyDescent="0.2">
      <c r="A48" s="27" t="s">
        <v>5</v>
      </c>
      <c r="B48" s="28" t="s">
        <v>162</v>
      </c>
      <c r="C48" s="44" t="s">
        <v>616</v>
      </c>
      <c r="D48" s="34">
        <v>1982</v>
      </c>
      <c r="E48" s="35"/>
      <c r="F48" s="32"/>
      <c r="G48" s="32"/>
    </row>
    <row r="49" spans="1:7" s="12" customFormat="1" x14ac:dyDescent="0.2">
      <c r="A49" s="27" t="s">
        <v>5</v>
      </c>
      <c r="B49" s="28" t="s">
        <v>162</v>
      </c>
      <c r="C49" s="44" t="s">
        <v>617</v>
      </c>
      <c r="D49" s="34">
        <v>1982</v>
      </c>
      <c r="E49" s="35" t="s">
        <v>48</v>
      </c>
      <c r="F49" s="32"/>
      <c r="G49" s="32"/>
    </row>
    <row r="50" spans="1:7" s="12" customFormat="1" x14ac:dyDescent="0.2">
      <c r="A50" s="27" t="s">
        <v>5</v>
      </c>
      <c r="B50" s="28" t="s">
        <v>162</v>
      </c>
      <c r="C50" s="44" t="s">
        <v>102</v>
      </c>
      <c r="D50" s="34">
        <v>1982</v>
      </c>
      <c r="E50" s="35" t="s">
        <v>48</v>
      </c>
      <c r="F50" s="32"/>
      <c r="G50" s="32"/>
    </row>
    <row r="51" spans="1:7" s="12" customFormat="1" x14ac:dyDescent="0.2">
      <c r="A51" s="27" t="s">
        <v>5</v>
      </c>
      <c r="B51" s="28" t="s">
        <v>162</v>
      </c>
      <c r="C51" s="44" t="s">
        <v>676</v>
      </c>
      <c r="D51" s="34">
        <v>1982</v>
      </c>
      <c r="E51" s="35"/>
      <c r="F51" s="32"/>
      <c r="G51" s="32"/>
    </row>
    <row r="52" spans="1:7" s="12" customFormat="1" x14ac:dyDescent="0.2">
      <c r="A52" s="27" t="s">
        <v>5</v>
      </c>
      <c r="B52" s="28" t="s">
        <v>162</v>
      </c>
      <c r="C52" s="44" t="s">
        <v>431</v>
      </c>
      <c r="D52" s="34">
        <v>2016</v>
      </c>
      <c r="E52" s="35" t="s">
        <v>54</v>
      </c>
      <c r="F52" s="32"/>
      <c r="G52" s="32"/>
    </row>
    <row r="53" spans="1:7" s="12" customFormat="1" x14ac:dyDescent="0.2">
      <c r="A53" s="27" t="s">
        <v>5</v>
      </c>
      <c r="B53" s="28" t="s">
        <v>162</v>
      </c>
      <c r="C53" s="42" t="s">
        <v>677</v>
      </c>
      <c r="D53" s="34">
        <v>2016</v>
      </c>
      <c r="E53" s="35" t="s">
        <v>58</v>
      </c>
      <c r="F53" s="32" t="s">
        <v>430</v>
      </c>
      <c r="G53" s="32"/>
    </row>
    <row r="54" spans="1:7" s="12" customFormat="1" x14ac:dyDescent="0.2">
      <c r="A54" s="27" t="s">
        <v>5</v>
      </c>
      <c r="B54" s="28" t="s">
        <v>162</v>
      </c>
      <c r="C54" s="37" t="s">
        <v>329</v>
      </c>
      <c r="D54" s="34">
        <v>2016</v>
      </c>
      <c r="E54" s="35" t="s">
        <v>51</v>
      </c>
      <c r="F54" s="32" t="s">
        <v>53</v>
      </c>
      <c r="G54" s="32" t="s">
        <v>70</v>
      </c>
    </row>
    <row r="55" spans="1:7" s="12" customFormat="1" x14ac:dyDescent="0.2">
      <c r="A55" s="27" t="s">
        <v>5</v>
      </c>
      <c r="B55" s="28" t="s">
        <v>162</v>
      </c>
      <c r="C55" s="44" t="s">
        <v>618</v>
      </c>
      <c r="D55" s="34">
        <v>2016</v>
      </c>
      <c r="E55" s="35" t="s">
        <v>44</v>
      </c>
      <c r="F55" s="32"/>
      <c r="G55" s="32"/>
    </row>
    <row r="56" spans="1:7" s="12" customFormat="1" x14ac:dyDescent="0.2">
      <c r="A56" s="27" t="s">
        <v>5</v>
      </c>
      <c r="B56" s="28" t="s">
        <v>162</v>
      </c>
      <c r="C56" s="44" t="s">
        <v>619</v>
      </c>
      <c r="D56" s="34">
        <v>2016</v>
      </c>
      <c r="E56" s="35" t="s">
        <v>43</v>
      </c>
      <c r="F56" s="32"/>
      <c r="G56" s="32"/>
    </row>
    <row r="57" spans="1:7" x14ac:dyDescent="0.2">
      <c r="A57" s="46" t="s">
        <v>5</v>
      </c>
      <c r="B57" s="28" t="s">
        <v>162</v>
      </c>
      <c r="C57" s="45" t="s">
        <v>330</v>
      </c>
      <c r="D57" s="35">
        <v>2016</v>
      </c>
      <c r="E57" s="35" t="s">
        <v>43</v>
      </c>
      <c r="F57" s="33"/>
      <c r="G57" s="33"/>
    </row>
    <row r="58" spans="1:7" s="12" customFormat="1" x14ac:dyDescent="0.2">
      <c r="A58" s="46" t="s">
        <v>5</v>
      </c>
      <c r="B58" s="28" t="s">
        <v>162</v>
      </c>
      <c r="C58" s="45" t="s">
        <v>331</v>
      </c>
      <c r="D58" s="35">
        <v>2016</v>
      </c>
      <c r="E58" s="35" t="s">
        <v>59</v>
      </c>
      <c r="F58" s="32"/>
      <c r="G58" s="32"/>
    </row>
    <row r="59" spans="1:7" s="12" customFormat="1" x14ac:dyDescent="0.2">
      <c r="A59" s="27" t="s">
        <v>5</v>
      </c>
      <c r="B59" s="28" t="s">
        <v>162</v>
      </c>
      <c r="C59" s="44" t="s">
        <v>332</v>
      </c>
      <c r="D59" s="34">
        <v>2016</v>
      </c>
      <c r="E59" s="35" t="s">
        <v>44</v>
      </c>
      <c r="F59" s="32"/>
      <c r="G59" s="32"/>
    </row>
    <row r="60" spans="1:7" x14ac:dyDescent="0.25">
      <c r="A60" s="54" t="s">
        <v>5</v>
      </c>
      <c r="B60" s="59" t="s">
        <v>163</v>
      </c>
      <c r="C60" s="59" t="s">
        <v>620</v>
      </c>
      <c r="D60" s="36"/>
      <c r="E60" s="33"/>
      <c r="F60" s="33"/>
      <c r="G60" s="33"/>
    </row>
    <row r="61" spans="1:7" x14ac:dyDescent="0.25">
      <c r="A61" s="54" t="s">
        <v>5</v>
      </c>
      <c r="B61" s="59" t="s">
        <v>163</v>
      </c>
      <c r="C61" s="59" t="s">
        <v>621</v>
      </c>
      <c r="D61" s="36"/>
      <c r="E61" s="33"/>
      <c r="F61" s="33"/>
      <c r="G61" s="33"/>
    </row>
    <row r="62" spans="1:7" x14ac:dyDescent="0.25">
      <c r="A62" s="54" t="s">
        <v>5</v>
      </c>
      <c r="B62" s="59" t="s">
        <v>163</v>
      </c>
      <c r="C62" s="59" t="s">
        <v>622</v>
      </c>
      <c r="D62" s="36"/>
      <c r="E62" s="33"/>
      <c r="F62" s="33"/>
      <c r="G62" s="33"/>
    </row>
    <row r="63" spans="1:7" x14ac:dyDescent="0.25">
      <c r="A63" s="54" t="s">
        <v>5</v>
      </c>
      <c r="B63" s="59" t="s">
        <v>163</v>
      </c>
      <c r="C63" s="59" t="s">
        <v>333</v>
      </c>
      <c r="D63" s="36"/>
      <c r="E63" s="33"/>
      <c r="F63" s="33"/>
      <c r="G63" s="33"/>
    </row>
    <row r="64" spans="1:7" x14ac:dyDescent="0.25">
      <c r="A64" s="54" t="s">
        <v>5</v>
      </c>
      <c r="B64" s="59" t="s">
        <v>163</v>
      </c>
      <c r="C64" s="59" t="s">
        <v>624</v>
      </c>
      <c r="D64" s="36"/>
      <c r="E64" s="33"/>
      <c r="F64" s="33"/>
      <c r="G64" s="33"/>
    </row>
    <row r="65" spans="1:7" x14ac:dyDescent="0.25">
      <c r="A65" s="54" t="s">
        <v>5</v>
      </c>
      <c r="B65" s="59" t="s">
        <v>163</v>
      </c>
      <c r="C65" s="59" t="s">
        <v>623</v>
      </c>
      <c r="D65" s="36"/>
      <c r="E65" s="33"/>
      <c r="F65" s="33"/>
      <c r="G65" s="33"/>
    </row>
    <row r="66" spans="1:7" x14ac:dyDescent="0.25">
      <c r="A66" s="54" t="s">
        <v>5</v>
      </c>
      <c r="B66" s="59" t="s">
        <v>163</v>
      </c>
      <c r="C66" s="59" t="s">
        <v>625</v>
      </c>
      <c r="D66" s="36"/>
      <c r="E66" s="33"/>
      <c r="F66" s="33"/>
      <c r="G66" s="33"/>
    </row>
    <row r="67" spans="1:7" x14ac:dyDescent="0.25">
      <c r="A67" s="54" t="s">
        <v>5</v>
      </c>
      <c r="B67" s="59" t="s">
        <v>163</v>
      </c>
      <c r="C67" s="59" t="s">
        <v>626</v>
      </c>
      <c r="D67" s="36"/>
      <c r="E67" s="33"/>
      <c r="F67" s="33"/>
      <c r="G67" s="33"/>
    </row>
    <row r="68" spans="1:7" x14ac:dyDescent="0.25">
      <c r="A68" s="54" t="s">
        <v>5</v>
      </c>
      <c r="B68" s="59" t="s">
        <v>163</v>
      </c>
      <c r="C68" s="59" t="s">
        <v>627</v>
      </c>
      <c r="D68" s="36"/>
      <c r="E68" s="33"/>
      <c r="F68" s="33"/>
      <c r="G68" s="33"/>
    </row>
    <row r="69" spans="1:7" x14ac:dyDescent="0.25">
      <c r="A69" s="54" t="s">
        <v>5</v>
      </c>
      <c r="B69" s="59" t="s">
        <v>163</v>
      </c>
      <c r="C69" s="59" t="s">
        <v>628</v>
      </c>
      <c r="D69" s="36"/>
      <c r="E69" s="33"/>
      <c r="F69" s="33"/>
      <c r="G69" s="33"/>
    </row>
    <row r="70" spans="1:7" x14ac:dyDescent="0.25">
      <c r="A70" s="54" t="s">
        <v>5</v>
      </c>
      <c r="B70" s="59" t="s">
        <v>163</v>
      </c>
      <c r="C70" s="59" t="s">
        <v>334</v>
      </c>
      <c r="D70" s="36"/>
      <c r="E70" s="33"/>
      <c r="F70" s="33"/>
      <c r="G70" s="33"/>
    </row>
    <row r="71" spans="1:7" x14ac:dyDescent="0.25">
      <c r="A71" s="54" t="s">
        <v>5</v>
      </c>
      <c r="B71" s="59" t="s">
        <v>163</v>
      </c>
      <c r="C71" s="59" t="s">
        <v>335</v>
      </c>
      <c r="D71" s="36"/>
      <c r="E71" s="33"/>
      <c r="F71" s="33"/>
      <c r="G71" s="33"/>
    </row>
    <row r="72" spans="1:7" x14ac:dyDescent="0.25">
      <c r="A72" s="54" t="s">
        <v>5</v>
      </c>
      <c r="B72" s="59" t="s">
        <v>163</v>
      </c>
      <c r="C72" s="59" t="s">
        <v>336</v>
      </c>
      <c r="D72" s="36"/>
      <c r="E72" s="33"/>
      <c r="F72" s="33"/>
      <c r="G72" s="33"/>
    </row>
    <row r="73" spans="1:7" x14ac:dyDescent="0.25">
      <c r="A73" s="54" t="s">
        <v>5</v>
      </c>
      <c r="B73" s="59" t="s">
        <v>163</v>
      </c>
      <c r="C73" s="59" t="s">
        <v>337</v>
      </c>
      <c r="D73" s="36"/>
      <c r="E73" s="33"/>
      <c r="F73" s="33"/>
      <c r="G73" s="33"/>
    </row>
    <row r="74" spans="1:7" x14ac:dyDescent="0.25">
      <c r="A74" s="54" t="s">
        <v>5</v>
      </c>
      <c r="B74" s="59" t="s">
        <v>163</v>
      </c>
      <c r="C74" s="59" t="s">
        <v>269</v>
      </c>
      <c r="D74" s="36"/>
      <c r="E74" s="33"/>
      <c r="F74" s="33"/>
      <c r="G74" s="33"/>
    </row>
    <row r="75" spans="1:7" x14ac:dyDescent="0.25">
      <c r="A75" s="54" t="s">
        <v>5</v>
      </c>
      <c r="B75" s="59" t="s">
        <v>163</v>
      </c>
      <c r="C75" s="59" t="s">
        <v>268</v>
      </c>
      <c r="D75" s="36"/>
      <c r="E75" s="33"/>
      <c r="F75" s="33"/>
      <c r="G75" s="33"/>
    </row>
    <row r="76" spans="1:7" ht="25.5" x14ac:dyDescent="0.25">
      <c r="A76" s="54" t="s">
        <v>5</v>
      </c>
      <c r="B76" s="59" t="s">
        <v>163</v>
      </c>
      <c r="C76" s="59" t="s">
        <v>270</v>
      </c>
      <c r="D76" s="36"/>
      <c r="E76" s="33"/>
      <c r="F76" s="33"/>
      <c r="G76" s="33"/>
    </row>
    <row r="77" spans="1:7" x14ac:dyDescent="0.25">
      <c r="A77" s="54" t="s">
        <v>5</v>
      </c>
      <c r="B77" s="59" t="s">
        <v>163</v>
      </c>
      <c r="C77" s="59" t="s">
        <v>271</v>
      </c>
      <c r="D77" s="36"/>
      <c r="E77" s="33"/>
      <c r="F77" s="33"/>
      <c r="G77" s="33"/>
    </row>
    <row r="78" spans="1:7" x14ac:dyDescent="0.25">
      <c r="A78" s="54" t="s">
        <v>5</v>
      </c>
      <c r="B78" s="59" t="s">
        <v>163</v>
      </c>
      <c r="C78" s="59" t="s">
        <v>338</v>
      </c>
      <c r="D78" s="36"/>
      <c r="E78" s="33"/>
      <c r="F78" s="33"/>
      <c r="G78" s="33"/>
    </row>
    <row r="79" spans="1:7" x14ac:dyDescent="0.25">
      <c r="A79" s="54" t="s">
        <v>5</v>
      </c>
      <c r="B79" s="59" t="s">
        <v>163</v>
      </c>
      <c r="C79" s="59" t="s">
        <v>339</v>
      </c>
      <c r="D79" s="36"/>
      <c r="E79" s="33"/>
      <c r="F79" s="33"/>
      <c r="G79" s="33"/>
    </row>
    <row r="80" spans="1:7" x14ac:dyDescent="0.25">
      <c r="A80" s="54" t="s">
        <v>5</v>
      </c>
      <c r="B80" s="59" t="s">
        <v>163</v>
      </c>
      <c r="C80" s="59" t="s">
        <v>340</v>
      </c>
      <c r="D80" s="36"/>
      <c r="E80" s="33"/>
      <c r="F80" s="33"/>
      <c r="G80" s="33"/>
    </row>
    <row r="81" spans="1:7" x14ac:dyDescent="0.25">
      <c r="A81" s="54" t="s">
        <v>5</v>
      </c>
      <c r="B81" s="59" t="s">
        <v>163</v>
      </c>
      <c r="C81" s="59" t="s">
        <v>341</v>
      </c>
      <c r="D81" s="36"/>
      <c r="E81" s="33"/>
      <c r="F81" s="33"/>
      <c r="G81" s="33"/>
    </row>
    <row r="82" spans="1:7" x14ac:dyDescent="0.25">
      <c r="A82" s="54" t="s">
        <v>5</v>
      </c>
      <c r="B82" s="59" t="s">
        <v>163</v>
      </c>
      <c r="C82" s="59" t="s">
        <v>342</v>
      </c>
      <c r="D82" s="36"/>
      <c r="E82" s="33"/>
      <c r="F82" s="33"/>
      <c r="G82" s="33"/>
    </row>
    <row r="83" spans="1:7" x14ac:dyDescent="0.25">
      <c r="A83" s="46" t="s">
        <v>5</v>
      </c>
      <c r="B83" s="29" t="s">
        <v>164</v>
      </c>
      <c r="C83" s="37" t="s">
        <v>103</v>
      </c>
      <c r="D83" s="35">
        <v>2009</v>
      </c>
      <c r="E83" s="35" t="s">
        <v>62</v>
      </c>
      <c r="F83" s="35" t="s">
        <v>63</v>
      </c>
      <c r="G83" s="35" t="s">
        <v>64</v>
      </c>
    </row>
    <row r="84" spans="1:7" x14ac:dyDescent="0.25">
      <c r="A84" s="46" t="s">
        <v>5</v>
      </c>
      <c r="B84" s="29" t="s">
        <v>164</v>
      </c>
      <c r="C84" s="37" t="s">
        <v>104</v>
      </c>
      <c r="D84" s="35">
        <v>2009</v>
      </c>
      <c r="E84" s="35" t="s">
        <v>62</v>
      </c>
      <c r="F84" s="35" t="s">
        <v>63</v>
      </c>
      <c r="G84" s="35" t="s">
        <v>64</v>
      </c>
    </row>
    <row r="85" spans="1:7" x14ac:dyDescent="0.25">
      <c r="A85" s="46" t="s">
        <v>5</v>
      </c>
      <c r="B85" s="29" t="s">
        <v>164</v>
      </c>
      <c r="C85" s="37" t="s">
        <v>105</v>
      </c>
      <c r="D85" s="35">
        <v>2009</v>
      </c>
      <c r="E85" s="35" t="s">
        <v>62</v>
      </c>
      <c r="F85" s="35" t="s">
        <v>63</v>
      </c>
      <c r="G85" s="35" t="s">
        <v>64</v>
      </c>
    </row>
    <row r="86" spans="1:7" x14ac:dyDescent="0.25">
      <c r="A86" s="46" t="s">
        <v>5</v>
      </c>
      <c r="B86" s="29" t="s">
        <v>164</v>
      </c>
      <c r="C86" s="37" t="s">
        <v>106</v>
      </c>
      <c r="D86" s="35">
        <v>2009</v>
      </c>
      <c r="E86" s="35" t="s">
        <v>62</v>
      </c>
      <c r="F86" s="35" t="s">
        <v>65</v>
      </c>
      <c r="G86" s="35" t="s">
        <v>66</v>
      </c>
    </row>
    <row r="87" spans="1:7" x14ac:dyDescent="0.25">
      <c r="A87" s="46" t="s">
        <v>5</v>
      </c>
      <c r="B87" s="29" t="s">
        <v>164</v>
      </c>
      <c r="C87" s="37" t="s">
        <v>107</v>
      </c>
      <c r="D87" s="35">
        <v>2009</v>
      </c>
      <c r="E87" s="35" t="s">
        <v>62</v>
      </c>
      <c r="F87" s="35" t="s">
        <v>65</v>
      </c>
      <c r="G87" s="35" t="s">
        <v>66</v>
      </c>
    </row>
    <row r="88" spans="1:7" x14ac:dyDescent="0.25">
      <c r="A88" s="46" t="s">
        <v>5</v>
      </c>
      <c r="B88" s="29" t="s">
        <v>164</v>
      </c>
      <c r="C88" s="37" t="s">
        <v>108</v>
      </c>
      <c r="D88" s="35">
        <v>2009</v>
      </c>
      <c r="E88" s="35" t="s">
        <v>62</v>
      </c>
      <c r="F88" s="35" t="s">
        <v>63</v>
      </c>
      <c r="G88" s="35" t="s">
        <v>64</v>
      </c>
    </row>
    <row r="89" spans="1:7" x14ac:dyDescent="0.25">
      <c r="A89" s="46" t="s">
        <v>5</v>
      </c>
      <c r="B89" s="29" t="s">
        <v>164</v>
      </c>
      <c r="C89" s="37" t="s">
        <v>109</v>
      </c>
      <c r="D89" s="35">
        <v>2009</v>
      </c>
      <c r="E89" s="35" t="s">
        <v>62</v>
      </c>
      <c r="F89" s="35" t="s">
        <v>63</v>
      </c>
      <c r="G89" s="35" t="s">
        <v>64</v>
      </c>
    </row>
    <row r="90" spans="1:7" x14ac:dyDescent="0.25">
      <c r="A90" s="46" t="s">
        <v>5</v>
      </c>
      <c r="B90" s="29" t="s">
        <v>164</v>
      </c>
      <c r="C90" s="37" t="s">
        <v>110</v>
      </c>
      <c r="D90" s="35">
        <v>2009</v>
      </c>
      <c r="E90" s="35" t="s">
        <v>62</v>
      </c>
      <c r="F90" s="35" t="s">
        <v>63</v>
      </c>
      <c r="G90" s="35" t="s">
        <v>64</v>
      </c>
    </row>
    <row r="91" spans="1:7" x14ac:dyDescent="0.25">
      <c r="A91" s="46" t="s">
        <v>5</v>
      </c>
      <c r="B91" s="29" t="s">
        <v>164</v>
      </c>
      <c r="C91" s="37" t="s">
        <v>85</v>
      </c>
      <c r="D91" s="33">
        <v>2012</v>
      </c>
      <c r="E91" s="35" t="s">
        <v>74</v>
      </c>
      <c r="F91" s="35"/>
      <c r="G91" s="33"/>
    </row>
    <row r="92" spans="1:7" x14ac:dyDescent="0.25">
      <c r="A92" s="46" t="s">
        <v>5</v>
      </c>
      <c r="B92" s="29" t="s">
        <v>164</v>
      </c>
      <c r="C92" s="37" t="s">
        <v>86</v>
      </c>
      <c r="D92" s="33">
        <v>2012</v>
      </c>
      <c r="E92" s="35" t="s">
        <v>74</v>
      </c>
      <c r="F92" s="35"/>
      <c r="G92" s="33"/>
    </row>
    <row r="93" spans="1:7" x14ac:dyDescent="0.25">
      <c r="A93" s="46" t="s">
        <v>5</v>
      </c>
      <c r="B93" s="29" t="s">
        <v>164</v>
      </c>
      <c r="C93" s="37" t="s">
        <v>87</v>
      </c>
      <c r="D93" s="33">
        <v>2012</v>
      </c>
      <c r="E93" s="35" t="s">
        <v>74</v>
      </c>
      <c r="F93" s="35"/>
      <c r="G93" s="33"/>
    </row>
    <row r="94" spans="1:7" x14ac:dyDescent="0.25">
      <c r="A94" s="46" t="s">
        <v>5</v>
      </c>
      <c r="B94" s="29" t="s">
        <v>164</v>
      </c>
      <c r="C94" s="37" t="s">
        <v>88</v>
      </c>
      <c r="D94" s="33">
        <v>2012</v>
      </c>
      <c r="E94" s="35" t="s">
        <v>74</v>
      </c>
      <c r="F94" s="35"/>
      <c r="G94" s="33"/>
    </row>
    <row r="95" spans="1:7" x14ac:dyDescent="0.25">
      <c r="A95" s="46" t="s">
        <v>5</v>
      </c>
      <c r="B95" s="29" t="s">
        <v>164</v>
      </c>
      <c r="C95" s="37" t="s">
        <v>89</v>
      </c>
      <c r="D95" s="33">
        <v>2012</v>
      </c>
      <c r="E95" s="35" t="s">
        <v>74</v>
      </c>
      <c r="F95" s="35"/>
      <c r="G95" s="33"/>
    </row>
    <row r="96" spans="1:7" x14ac:dyDescent="0.25">
      <c r="A96" s="46" t="s">
        <v>5</v>
      </c>
      <c r="B96" s="29" t="s">
        <v>164</v>
      </c>
      <c r="C96" s="37" t="s">
        <v>90</v>
      </c>
      <c r="D96" s="33">
        <v>2012</v>
      </c>
      <c r="E96" s="35" t="s">
        <v>74</v>
      </c>
      <c r="F96" s="35"/>
      <c r="G96" s="33"/>
    </row>
    <row r="97" spans="1:7" x14ac:dyDescent="0.25">
      <c r="A97" s="46" t="s">
        <v>5</v>
      </c>
      <c r="B97" s="29" t="s">
        <v>164</v>
      </c>
      <c r="C97" s="37" t="s">
        <v>91</v>
      </c>
      <c r="D97" s="33">
        <v>2012</v>
      </c>
      <c r="E97" s="35" t="s">
        <v>74</v>
      </c>
      <c r="F97" s="35"/>
      <c r="G97" s="33"/>
    </row>
    <row r="98" spans="1:7" x14ac:dyDescent="0.25">
      <c r="A98" s="46" t="s">
        <v>5</v>
      </c>
      <c r="B98" s="29" t="s">
        <v>164</v>
      </c>
      <c r="C98" s="37" t="s">
        <v>92</v>
      </c>
      <c r="D98" s="33">
        <v>2012</v>
      </c>
      <c r="E98" s="35" t="s">
        <v>74</v>
      </c>
      <c r="F98" s="35"/>
      <c r="G98" s="33"/>
    </row>
    <row r="99" spans="1:7" x14ac:dyDescent="0.25">
      <c r="A99" s="46" t="s">
        <v>5</v>
      </c>
      <c r="B99" s="29" t="s">
        <v>164</v>
      </c>
      <c r="C99" s="37" t="s">
        <v>93</v>
      </c>
      <c r="D99" s="33">
        <v>2012</v>
      </c>
      <c r="E99" s="35" t="s">
        <v>74</v>
      </c>
      <c r="F99" s="35"/>
      <c r="G99" s="33"/>
    </row>
    <row r="100" spans="1:7" x14ac:dyDescent="0.25">
      <c r="A100" s="46" t="s">
        <v>5</v>
      </c>
      <c r="B100" s="29" t="s">
        <v>164</v>
      </c>
      <c r="C100" s="37" t="s">
        <v>94</v>
      </c>
      <c r="D100" s="33">
        <v>2012</v>
      </c>
      <c r="E100" s="35" t="s">
        <v>74</v>
      </c>
      <c r="F100" s="35"/>
      <c r="G100" s="33"/>
    </row>
    <row r="101" spans="1:7" x14ac:dyDescent="0.25">
      <c r="A101" s="46" t="s">
        <v>5</v>
      </c>
      <c r="B101" s="29" t="s">
        <v>164</v>
      </c>
      <c r="C101" s="37" t="s">
        <v>95</v>
      </c>
      <c r="D101" s="33">
        <v>2012</v>
      </c>
      <c r="E101" s="35" t="s">
        <v>74</v>
      </c>
      <c r="F101" s="35"/>
      <c r="G101" s="33"/>
    </row>
    <row r="102" spans="1:7" x14ac:dyDescent="0.25">
      <c r="A102" s="46" t="s">
        <v>5</v>
      </c>
      <c r="B102" s="29" t="s">
        <v>164</v>
      </c>
      <c r="C102" s="37" t="s">
        <v>96</v>
      </c>
      <c r="D102" s="33">
        <v>2012</v>
      </c>
      <c r="E102" s="35" t="s">
        <v>74</v>
      </c>
      <c r="F102" s="35"/>
      <c r="G102" s="33"/>
    </row>
    <row r="103" spans="1:7" x14ac:dyDescent="0.25">
      <c r="A103" s="46" t="s">
        <v>5</v>
      </c>
      <c r="B103" s="29" t="s">
        <v>164</v>
      </c>
      <c r="C103" s="37" t="s">
        <v>97</v>
      </c>
      <c r="D103" s="33">
        <v>2012</v>
      </c>
      <c r="E103" s="35" t="s">
        <v>74</v>
      </c>
      <c r="F103" s="35"/>
      <c r="G103" s="33"/>
    </row>
    <row r="104" spans="1:7" x14ac:dyDescent="0.25">
      <c r="A104" s="46" t="s">
        <v>5</v>
      </c>
      <c r="B104" s="29" t="s">
        <v>164</v>
      </c>
      <c r="C104" s="37" t="s">
        <v>98</v>
      </c>
      <c r="D104" s="33">
        <v>2012</v>
      </c>
      <c r="E104" s="35" t="s">
        <v>74</v>
      </c>
      <c r="F104" s="35"/>
      <c r="G104" s="33"/>
    </row>
    <row r="105" spans="1:7" x14ac:dyDescent="0.25">
      <c r="A105" s="46" t="s">
        <v>5</v>
      </c>
      <c r="B105" s="29" t="s">
        <v>164</v>
      </c>
      <c r="C105" s="37" t="s">
        <v>99</v>
      </c>
      <c r="D105" s="33">
        <v>2012</v>
      </c>
      <c r="E105" s="35" t="s">
        <v>74</v>
      </c>
      <c r="F105" s="35"/>
      <c r="G105" s="33"/>
    </row>
    <row r="106" spans="1:7" x14ac:dyDescent="0.25">
      <c r="A106" s="46" t="s">
        <v>5</v>
      </c>
      <c r="B106" s="29" t="s">
        <v>164</v>
      </c>
      <c r="C106" s="37" t="s">
        <v>678</v>
      </c>
      <c r="D106" s="35"/>
      <c r="E106" s="35" t="s">
        <v>67</v>
      </c>
      <c r="F106" s="35" t="s">
        <v>68</v>
      </c>
      <c r="G106" s="35" t="s">
        <v>64</v>
      </c>
    </row>
    <row r="107" spans="1:7" x14ac:dyDescent="0.25">
      <c r="A107" s="46" t="s">
        <v>5</v>
      </c>
      <c r="B107" s="29" t="s">
        <v>164</v>
      </c>
      <c r="C107" s="37" t="s">
        <v>111</v>
      </c>
      <c r="D107" s="35"/>
      <c r="E107" s="35" t="s">
        <v>56</v>
      </c>
      <c r="F107" s="35"/>
      <c r="G107" s="35"/>
    </row>
    <row r="108" spans="1:7" x14ac:dyDescent="0.25">
      <c r="A108" s="46" t="s">
        <v>5</v>
      </c>
      <c r="B108" s="29" t="s">
        <v>164</v>
      </c>
      <c r="C108" s="37" t="s">
        <v>112</v>
      </c>
      <c r="D108" s="35"/>
      <c r="E108" s="35" t="s">
        <v>56</v>
      </c>
      <c r="F108" s="35"/>
      <c r="G108" s="35"/>
    </row>
    <row r="109" spans="1:7" x14ac:dyDescent="0.25">
      <c r="A109" s="46" t="s">
        <v>5</v>
      </c>
      <c r="B109" s="29" t="s">
        <v>164</v>
      </c>
      <c r="C109" s="37" t="s">
        <v>113</v>
      </c>
      <c r="D109" s="35">
        <v>2017</v>
      </c>
      <c r="E109" s="35" t="s">
        <v>54</v>
      </c>
      <c r="F109" s="33"/>
      <c r="G109" s="33"/>
    </row>
    <row r="110" spans="1:7" x14ac:dyDescent="0.25">
      <c r="A110" s="46" t="s">
        <v>5</v>
      </c>
      <c r="B110" s="29" t="s">
        <v>164</v>
      </c>
      <c r="C110" s="37" t="s">
        <v>409</v>
      </c>
      <c r="D110" s="35"/>
      <c r="E110" s="35" t="s">
        <v>72</v>
      </c>
      <c r="F110" s="33"/>
      <c r="G110" s="33"/>
    </row>
    <row r="111" spans="1:7" x14ac:dyDescent="0.25">
      <c r="A111" s="46" t="s">
        <v>5</v>
      </c>
      <c r="B111" s="29" t="s">
        <v>164</v>
      </c>
      <c r="C111" s="37" t="s">
        <v>410</v>
      </c>
      <c r="D111" s="35"/>
      <c r="E111" s="35" t="s">
        <v>71</v>
      </c>
      <c r="F111" s="33"/>
      <c r="G111" s="33"/>
    </row>
    <row r="112" spans="1:7" x14ac:dyDescent="0.25">
      <c r="A112" s="46" t="s">
        <v>5</v>
      </c>
      <c r="B112" s="29" t="s">
        <v>164</v>
      </c>
      <c r="C112" s="37" t="s">
        <v>411</v>
      </c>
      <c r="D112" s="35"/>
      <c r="E112" s="35" t="s">
        <v>73</v>
      </c>
      <c r="F112" s="33"/>
      <c r="G112" s="33"/>
    </row>
    <row r="113" spans="1:7" x14ac:dyDescent="0.25">
      <c r="A113" s="46" t="s">
        <v>5</v>
      </c>
      <c r="B113" s="29" t="s">
        <v>164</v>
      </c>
      <c r="C113" s="37" t="s">
        <v>412</v>
      </c>
      <c r="D113" s="35">
        <v>2013</v>
      </c>
      <c r="E113" s="35" t="s">
        <v>51</v>
      </c>
      <c r="F113" s="33"/>
      <c r="G113" s="33"/>
    </row>
    <row r="114" spans="1:7" x14ac:dyDescent="0.25">
      <c r="A114" s="46" t="s">
        <v>5</v>
      </c>
      <c r="B114" s="29" t="s">
        <v>164</v>
      </c>
      <c r="C114" s="37" t="s">
        <v>343</v>
      </c>
      <c r="D114" s="35">
        <v>2016</v>
      </c>
      <c r="E114" s="35" t="s">
        <v>51</v>
      </c>
      <c r="F114" s="33" t="s">
        <v>52</v>
      </c>
      <c r="G114" s="33"/>
    </row>
    <row r="115" spans="1:7" x14ac:dyDescent="0.25">
      <c r="A115" s="46" t="s">
        <v>5</v>
      </c>
      <c r="B115" s="29" t="s">
        <v>164</v>
      </c>
      <c r="C115" s="37" t="s">
        <v>344</v>
      </c>
      <c r="D115" s="35">
        <v>2016</v>
      </c>
      <c r="E115" s="35" t="s">
        <v>51</v>
      </c>
      <c r="F115" s="33"/>
      <c r="G115" s="33"/>
    </row>
    <row r="116" spans="1:7" x14ac:dyDescent="0.25">
      <c r="A116" s="46" t="s">
        <v>5</v>
      </c>
      <c r="B116" s="29" t="s">
        <v>164</v>
      </c>
      <c r="C116" s="37" t="s">
        <v>345</v>
      </c>
      <c r="D116" s="35">
        <v>2016</v>
      </c>
      <c r="E116" s="35" t="s">
        <v>51</v>
      </c>
      <c r="F116" s="33"/>
      <c r="G116" s="33"/>
    </row>
    <row r="117" spans="1:7" x14ac:dyDescent="0.25">
      <c r="A117" s="46" t="s">
        <v>5</v>
      </c>
      <c r="B117" s="29" t="s">
        <v>164</v>
      </c>
      <c r="C117" s="37" t="s">
        <v>346</v>
      </c>
      <c r="D117" s="35">
        <v>2016</v>
      </c>
      <c r="E117" s="35" t="s">
        <v>51</v>
      </c>
      <c r="F117" s="33" t="s">
        <v>52</v>
      </c>
      <c r="G117" s="33"/>
    </row>
    <row r="118" spans="1:7" x14ac:dyDescent="0.25">
      <c r="A118" s="46" t="s">
        <v>5</v>
      </c>
      <c r="B118" s="29" t="s">
        <v>164</v>
      </c>
      <c r="C118" s="37" t="s">
        <v>304</v>
      </c>
      <c r="D118" s="35">
        <v>2005</v>
      </c>
      <c r="E118" s="35" t="s">
        <v>50</v>
      </c>
      <c r="F118" s="33"/>
      <c r="G118" s="33"/>
    </row>
    <row r="119" spans="1:7" x14ac:dyDescent="0.25">
      <c r="A119" s="46" t="s">
        <v>5</v>
      </c>
      <c r="B119" s="29" t="s">
        <v>164</v>
      </c>
      <c r="C119" s="37" t="s">
        <v>305</v>
      </c>
      <c r="D119" s="35">
        <v>2005</v>
      </c>
      <c r="E119" s="35" t="s">
        <v>50</v>
      </c>
      <c r="F119" s="33"/>
      <c r="G119" s="33"/>
    </row>
    <row r="120" spans="1:7" x14ac:dyDescent="0.25">
      <c r="A120" s="46" t="s">
        <v>5</v>
      </c>
      <c r="B120" s="29" t="s">
        <v>164</v>
      </c>
      <c r="C120" s="37" t="s">
        <v>306</v>
      </c>
      <c r="D120" s="35">
        <v>2005</v>
      </c>
      <c r="E120" s="35" t="s">
        <v>50</v>
      </c>
      <c r="F120" s="33"/>
      <c r="G120" s="33"/>
    </row>
    <row r="121" spans="1:7" x14ac:dyDescent="0.25">
      <c r="A121" s="46" t="s">
        <v>5</v>
      </c>
      <c r="B121" s="29" t="s">
        <v>164</v>
      </c>
      <c r="C121" s="37" t="s">
        <v>307</v>
      </c>
      <c r="D121" s="35">
        <v>2005</v>
      </c>
      <c r="E121" s="35" t="s">
        <v>50</v>
      </c>
      <c r="F121" s="33"/>
      <c r="G121" s="33"/>
    </row>
    <row r="122" spans="1:7" x14ac:dyDescent="0.25">
      <c r="A122" s="46" t="s">
        <v>5</v>
      </c>
      <c r="B122" s="29" t="s">
        <v>164</v>
      </c>
      <c r="C122" s="56" t="s">
        <v>348</v>
      </c>
      <c r="D122" s="35">
        <v>2016</v>
      </c>
      <c r="E122" s="35" t="s">
        <v>57</v>
      </c>
      <c r="F122" s="33"/>
      <c r="G122" s="33"/>
    </row>
    <row r="123" spans="1:7" x14ac:dyDescent="0.25">
      <c r="A123" s="46" t="s">
        <v>5</v>
      </c>
      <c r="B123" s="29" t="s">
        <v>164</v>
      </c>
      <c r="C123" s="56" t="s">
        <v>349</v>
      </c>
      <c r="D123" s="35">
        <v>2018</v>
      </c>
      <c r="E123" s="35" t="s">
        <v>57</v>
      </c>
      <c r="F123" s="33"/>
      <c r="G123" s="33"/>
    </row>
    <row r="124" spans="1:7" ht="25.5" x14ac:dyDescent="0.25">
      <c r="A124" s="46" t="s">
        <v>5</v>
      </c>
      <c r="B124" s="29" t="s">
        <v>164</v>
      </c>
      <c r="C124" s="56" t="s">
        <v>311</v>
      </c>
      <c r="D124" s="35">
        <v>2016</v>
      </c>
      <c r="E124" s="35" t="s">
        <v>43</v>
      </c>
      <c r="F124" s="33"/>
      <c r="G124" s="33"/>
    </row>
    <row r="125" spans="1:7" x14ac:dyDescent="0.25">
      <c r="A125" s="46" t="s">
        <v>5</v>
      </c>
      <c r="B125" s="29" t="s">
        <v>164</v>
      </c>
      <c r="C125" s="56" t="s">
        <v>312</v>
      </c>
      <c r="D125" s="35">
        <v>2016</v>
      </c>
      <c r="E125" s="35" t="s">
        <v>43</v>
      </c>
      <c r="F125" s="33"/>
      <c r="G125" s="33"/>
    </row>
    <row r="126" spans="1:7" x14ac:dyDescent="0.25">
      <c r="A126" s="46" t="s">
        <v>5</v>
      </c>
      <c r="B126" s="29" t="s">
        <v>164</v>
      </c>
      <c r="C126" s="56" t="s">
        <v>313</v>
      </c>
      <c r="D126" s="35">
        <v>2016</v>
      </c>
      <c r="E126" s="35" t="s">
        <v>43</v>
      </c>
      <c r="F126" s="33"/>
      <c r="G126" s="33"/>
    </row>
    <row r="127" spans="1:7" x14ac:dyDescent="0.25">
      <c r="A127" s="46" t="s">
        <v>5</v>
      </c>
      <c r="B127" s="29" t="s">
        <v>164</v>
      </c>
      <c r="C127" s="56" t="s">
        <v>434</v>
      </c>
      <c r="D127" s="35">
        <v>2016</v>
      </c>
      <c r="E127" s="35" t="s">
        <v>43</v>
      </c>
      <c r="F127" s="33"/>
      <c r="G127" s="33"/>
    </row>
    <row r="128" spans="1:7" x14ac:dyDescent="0.25">
      <c r="A128" s="46" t="s">
        <v>5</v>
      </c>
      <c r="B128" s="29" t="s">
        <v>164</v>
      </c>
      <c r="C128" s="56" t="s">
        <v>681</v>
      </c>
      <c r="D128" s="35">
        <v>2016</v>
      </c>
      <c r="E128" s="35" t="s">
        <v>54</v>
      </c>
      <c r="F128" s="33"/>
      <c r="G128" s="33"/>
    </row>
    <row r="129" spans="1:7" x14ac:dyDescent="0.25">
      <c r="A129" s="46" t="s">
        <v>5</v>
      </c>
      <c r="B129" s="29" t="s">
        <v>164</v>
      </c>
      <c r="C129" s="56" t="s">
        <v>679</v>
      </c>
      <c r="D129" s="35">
        <v>2016</v>
      </c>
      <c r="E129" s="35" t="s">
        <v>54</v>
      </c>
      <c r="F129" s="33"/>
      <c r="G129" s="33"/>
    </row>
    <row r="130" spans="1:7" x14ac:dyDescent="0.25">
      <c r="A130" s="46" t="s">
        <v>5</v>
      </c>
      <c r="B130" s="29" t="s">
        <v>164</v>
      </c>
      <c r="C130" s="56" t="s">
        <v>680</v>
      </c>
      <c r="D130" s="35">
        <v>2018</v>
      </c>
      <c r="E130" s="35" t="s">
        <v>51</v>
      </c>
      <c r="F130" s="33">
        <v>2.5</v>
      </c>
      <c r="G130" s="33" t="s">
        <v>70</v>
      </c>
    </row>
    <row r="131" spans="1:7" s="12" customFormat="1" x14ac:dyDescent="0.2">
      <c r="A131" s="27" t="s">
        <v>5</v>
      </c>
      <c r="B131" s="28" t="s">
        <v>164</v>
      </c>
      <c r="C131" s="44" t="s">
        <v>235</v>
      </c>
      <c r="D131" s="34"/>
      <c r="E131" s="35"/>
      <c r="F131" s="32"/>
      <c r="G131" s="32"/>
    </row>
    <row r="132" spans="1:7" s="12" customFormat="1" x14ac:dyDescent="0.2">
      <c r="A132" s="27" t="s">
        <v>5</v>
      </c>
      <c r="B132" s="28" t="s">
        <v>164</v>
      </c>
      <c r="C132" s="44" t="s">
        <v>533</v>
      </c>
      <c r="D132" s="34"/>
      <c r="E132" s="35"/>
      <c r="F132" s="32"/>
      <c r="G132" s="32"/>
    </row>
    <row r="133" spans="1:7" s="12" customFormat="1" x14ac:dyDescent="0.2">
      <c r="A133" s="27" t="s">
        <v>5</v>
      </c>
      <c r="B133" s="28" t="s">
        <v>164</v>
      </c>
      <c r="C133" s="44" t="s">
        <v>236</v>
      </c>
      <c r="D133" s="34"/>
      <c r="E133" s="35"/>
      <c r="F133" s="32"/>
      <c r="G133" s="32"/>
    </row>
    <row r="134" spans="1:7" s="12" customFormat="1" x14ac:dyDescent="0.2">
      <c r="A134" s="27" t="s">
        <v>5</v>
      </c>
      <c r="B134" s="28" t="s">
        <v>164</v>
      </c>
      <c r="C134" s="44" t="s">
        <v>237</v>
      </c>
      <c r="D134" s="34"/>
      <c r="E134" s="35"/>
      <c r="F134" s="32"/>
      <c r="G134" s="32"/>
    </row>
    <row r="135" spans="1:7" s="12" customFormat="1" x14ac:dyDescent="0.2">
      <c r="A135" s="27" t="s">
        <v>5</v>
      </c>
      <c r="B135" s="28" t="s">
        <v>164</v>
      </c>
      <c r="C135" s="44" t="s">
        <v>238</v>
      </c>
      <c r="D135" s="34">
        <v>2016</v>
      </c>
      <c r="E135" s="35"/>
      <c r="F135" s="32"/>
      <c r="G135" s="32"/>
    </row>
    <row r="136" spans="1:7" s="12" customFormat="1" x14ac:dyDescent="0.2">
      <c r="A136" s="27"/>
      <c r="B136" s="28" t="s">
        <v>164</v>
      </c>
      <c r="C136" s="44" t="s">
        <v>239</v>
      </c>
      <c r="D136" s="34"/>
      <c r="E136" s="35"/>
      <c r="F136" s="32"/>
      <c r="G136" s="32"/>
    </row>
    <row r="137" spans="1:7" x14ac:dyDescent="0.25">
      <c r="A137" s="46" t="s">
        <v>5</v>
      </c>
      <c r="B137" s="29" t="s">
        <v>164</v>
      </c>
      <c r="C137" s="56" t="s">
        <v>433</v>
      </c>
      <c r="D137" s="35">
        <v>2016</v>
      </c>
      <c r="E137" s="35" t="s">
        <v>429</v>
      </c>
      <c r="F137" s="33"/>
      <c r="G137" s="33"/>
    </row>
    <row r="138" spans="1:7" x14ac:dyDescent="0.25">
      <c r="A138" s="46" t="s">
        <v>5</v>
      </c>
      <c r="B138" s="29" t="s">
        <v>164</v>
      </c>
      <c r="C138" s="56" t="s">
        <v>432</v>
      </c>
      <c r="D138" s="35">
        <v>2016</v>
      </c>
      <c r="E138" s="35" t="s">
        <v>429</v>
      </c>
      <c r="F138" s="33"/>
      <c r="G138" s="33"/>
    </row>
    <row r="139" spans="1:7" x14ac:dyDescent="0.25">
      <c r="A139" s="46" t="s">
        <v>5</v>
      </c>
      <c r="B139" s="29" t="s">
        <v>164</v>
      </c>
      <c r="C139" s="56" t="s">
        <v>310</v>
      </c>
      <c r="D139" s="35">
        <v>2016</v>
      </c>
      <c r="E139" s="35" t="s">
        <v>429</v>
      </c>
      <c r="F139" s="33"/>
      <c r="G139" s="33"/>
    </row>
    <row r="140" spans="1:7" x14ac:dyDescent="0.25">
      <c r="A140" s="36" t="s">
        <v>5</v>
      </c>
      <c r="B140" s="29" t="s">
        <v>164</v>
      </c>
      <c r="C140" s="37" t="s">
        <v>309</v>
      </c>
      <c r="D140" s="35">
        <v>2016</v>
      </c>
      <c r="E140" s="35" t="s">
        <v>84</v>
      </c>
      <c r="F140" s="33"/>
      <c r="G140" s="33"/>
    </row>
    <row r="141" spans="1:7" x14ac:dyDescent="0.25">
      <c r="A141" s="36" t="s">
        <v>5</v>
      </c>
      <c r="B141" s="29" t="s">
        <v>164</v>
      </c>
      <c r="C141" s="46" t="s">
        <v>276</v>
      </c>
      <c r="D141" s="35">
        <v>1982</v>
      </c>
      <c r="E141" s="35" t="s">
        <v>100</v>
      </c>
      <c r="F141" s="33"/>
      <c r="G141" s="33"/>
    </row>
    <row r="142" spans="1:7" x14ac:dyDescent="0.25">
      <c r="A142" s="36" t="s">
        <v>5</v>
      </c>
      <c r="B142" s="29" t="s">
        <v>164</v>
      </c>
      <c r="C142" s="46" t="s">
        <v>277</v>
      </c>
      <c r="D142" s="35">
        <v>1982</v>
      </c>
      <c r="E142" s="35" t="s">
        <v>100</v>
      </c>
      <c r="F142" s="33"/>
      <c r="G142" s="33"/>
    </row>
    <row r="143" spans="1:7" x14ac:dyDescent="0.25">
      <c r="A143" s="36" t="s">
        <v>5</v>
      </c>
      <c r="B143" s="29" t="s">
        <v>164</v>
      </c>
      <c r="C143" s="46" t="s">
        <v>278</v>
      </c>
      <c r="D143" s="35">
        <v>1982</v>
      </c>
      <c r="E143" s="35" t="s">
        <v>100</v>
      </c>
      <c r="F143" s="33"/>
      <c r="G143" s="33"/>
    </row>
    <row r="144" spans="1:7" x14ac:dyDescent="0.25">
      <c r="A144" s="36" t="s">
        <v>5</v>
      </c>
      <c r="B144" s="29" t="s">
        <v>164</v>
      </c>
      <c r="C144" s="46" t="s">
        <v>279</v>
      </c>
      <c r="D144" s="35">
        <v>1982</v>
      </c>
      <c r="E144" s="35" t="s">
        <v>100</v>
      </c>
      <c r="F144" s="33"/>
      <c r="G144" s="33"/>
    </row>
    <row r="145" spans="1:7" x14ac:dyDescent="0.25">
      <c r="A145" s="36" t="s">
        <v>5</v>
      </c>
      <c r="B145" s="29" t="s">
        <v>164</v>
      </c>
      <c r="C145" s="46" t="s">
        <v>280</v>
      </c>
      <c r="D145" s="35">
        <v>1982</v>
      </c>
      <c r="E145" s="35" t="s">
        <v>100</v>
      </c>
      <c r="F145" s="33"/>
      <c r="G145" s="33"/>
    </row>
    <row r="146" spans="1:7" x14ac:dyDescent="0.25">
      <c r="A146" s="36" t="s">
        <v>5</v>
      </c>
      <c r="B146" s="29" t="s">
        <v>164</v>
      </c>
      <c r="C146" s="46" t="s">
        <v>281</v>
      </c>
      <c r="D146" s="35">
        <v>1982</v>
      </c>
      <c r="E146" s="35" t="s">
        <v>100</v>
      </c>
      <c r="F146" s="33"/>
      <c r="G146" s="33"/>
    </row>
    <row r="147" spans="1:7" x14ac:dyDescent="0.25">
      <c r="A147" s="36" t="s">
        <v>5</v>
      </c>
      <c r="B147" s="29" t="s">
        <v>164</v>
      </c>
      <c r="C147" s="46" t="s">
        <v>282</v>
      </c>
      <c r="D147" s="35">
        <v>1982</v>
      </c>
      <c r="E147" s="35" t="s">
        <v>100</v>
      </c>
      <c r="F147" s="33"/>
      <c r="G147" s="33"/>
    </row>
    <row r="148" spans="1:7" x14ac:dyDescent="0.25">
      <c r="A148" s="36" t="s">
        <v>5</v>
      </c>
      <c r="B148" s="29" t="s">
        <v>164</v>
      </c>
      <c r="C148" s="46" t="s">
        <v>283</v>
      </c>
      <c r="D148" s="35">
        <v>1982</v>
      </c>
      <c r="E148" s="35" t="s">
        <v>100</v>
      </c>
      <c r="F148" s="33"/>
      <c r="G148" s="33"/>
    </row>
    <row r="149" spans="1:7" x14ac:dyDescent="0.25">
      <c r="A149" s="36" t="s">
        <v>5</v>
      </c>
      <c r="B149" s="29" t="s">
        <v>164</v>
      </c>
      <c r="C149" s="46" t="s">
        <v>284</v>
      </c>
      <c r="D149" s="35">
        <v>1982</v>
      </c>
      <c r="E149" s="35" t="s">
        <v>100</v>
      </c>
      <c r="F149" s="33"/>
      <c r="G149" s="33"/>
    </row>
    <row r="150" spans="1:7" x14ac:dyDescent="0.25">
      <c r="A150" s="36" t="s">
        <v>5</v>
      </c>
      <c r="B150" s="29" t="s">
        <v>164</v>
      </c>
      <c r="C150" s="46" t="s">
        <v>286</v>
      </c>
      <c r="D150" s="35">
        <v>1982</v>
      </c>
      <c r="E150" s="35" t="s">
        <v>100</v>
      </c>
      <c r="F150" s="33"/>
      <c r="G150" s="33"/>
    </row>
    <row r="151" spans="1:7" x14ac:dyDescent="0.25">
      <c r="A151" s="36" t="s">
        <v>5</v>
      </c>
      <c r="B151" s="29" t="s">
        <v>164</v>
      </c>
      <c r="C151" s="46" t="s">
        <v>285</v>
      </c>
      <c r="D151" s="35">
        <v>1982</v>
      </c>
      <c r="E151" s="35" t="s">
        <v>100</v>
      </c>
      <c r="F151" s="33"/>
      <c r="G151" s="33"/>
    </row>
    <row r="152" spans="1:7" s="12" customFormat="1" x14ac:dyDescent="0.2">
      <c r="A152" s="27" t="s">
        <v>5</v>
      </c>
      <c r="B152" s="28" t="s">
        <v>787</v>
      </c>
      <c r="C152" s="41" t="s">
        <v>702</v>
      </c>
      <c r="D152" s="34"/>
      <c r="E152" s="34" t="s">
        <v>128</v>
      </c>
      <c r="F152" s="32"/>
      <c r="G152" s="33"/>
    </row>
    <row r="153" spans="1:7" s="12" customFormat="1" x14ac:dyDescent="0.2">
      <c r="A153" s="27" t="s">
        <v>5</v>
      </c>
      <c r="B153" s="28" t="s">
        <v>787</v>
      </c>
      <c r="C153" s="41" t="s">
        <v>703</v>
      </c>
      <c r="D153" s="34"/>
      <c r="E153" s="34" t="s">
        <v>128</v>
      </c>
      <c r="F153" s="32"/>
      <c r="G153" s="33"/>
    </row>
    <row r="154" spans="1:7" s="12" customFormat="1" x14ac:dyDescent="0.2">
      <c r="A154" s="27" t="s">
        <v>5</v>
      </c>
      <c r="B154" s="28" t="s">
        <v>787</v>
      </c>
      <c r="C154" s="41" t="s">
        <v>704</v>
      </c>
      <c r="D154" s="34"/>
      <c r="E154" s="34" t="s">
        <v>128</v>
      </c>
      <c r="F154" s="32"/>
      <c r="G154" s="33"/>
    </row>
    <row r="155" spans="1:7" s="12" customFormat="1" x14ac:dyDescent="0.2">
      <c r="A155" s="27" t="s">
        <v>5</v>
      </c>
      <c r="B155" s="28" t="s">
        <v>787</v>
      </c>
      <c r="C155" s="41" t="s">
        <v>705</v>
      </c>
      <c r="D155" s="34"/>
      <c r="E155" s="34" t="s">
        <v>128</v>
      </c>
      <c r="F155" s="32"/>
      <c r="G155" s="33"/>
    </row>
    <row r="156" spans="1:7" s="12" customFormat="1" x14ac:dyDescent="0.2">
      <c r="A156" s="27" t="s">
        <v>5</v>
      </c>
      <c r="B156" s="28" t="s">
        <v>787</v>
      </c>
      <c r="C156" s="41" t="s">
        <v>350</v>
      </c>
      <c r="D156" s="34"/>
      <c r="E156" s="34" t="s">
        <v>128</v>
      </c>
      <c r="F156" s="32"/>
      <c r="G156" s="33"/>
    </row>
    <row r="157" spans="1:7" s="12" customFormat="1" x14ac:dyDescent="0.2">
      <c r="A157" s="27" t="s">
        <v>5</v>
      </c>
      <c r="B157" s="28" t="s">
        <v>787</v>
      </c>
      <c r="C157" s="41" t="s">
        <v>350</v>
      </c>
      <c r="D157" s="35"/>
      <c r="E157" s="34" t="s">
        <v>128</v>
      </c>
      <c r="F157" s="32"/>
      <c r="G157" s="33"/>
    </row>
    <row r="158" spans="1:7" x14ac:dyDescent="0.2">
      <c r="A158" s="27" t="s">
        <v>5</v>
      </c>
      <c r="B158" s="28" t="s">
        <v>787</v>
      </c>
      <c r="C158" s="41" t="s">
        <v>351</v>
      </c>
      <c r="D158" s="34"/>
      <c r="E158" s="34" t="s">
        <v>128</v>
      </c>
      <c r="F158" s="32"/>
      <c r="G158" s="33"/>
    </row>
    <row r="159" spans="1:7" x14ac:dyDescent="0.2">
      <c r="A159" s="27" t="s">
        <v>5</v>
      </c>
      <c r="B159" s="28" t="s">
        <v>787</v>
      </c>
      <c r="C159" s="41" t="s">
        <v>351</v>
      </c>
      <c r="D159" s="34"/>
      <c r="E159" s="34" t="s">
        <v>128</v>
      </c>
      <c r="F159" s="32"/>
      <c r="G159" s="33"/>
    </row>
    <row r="160" spans="1:7" x14ac:dyDescent="0.2">
      <c r="A160" s="27" t="s">
        <v>5</v>
      </c>
      <c r="B160" s="28" t="s">
        <v>787</v>
      </c>
      <c r="C160" s="41" t="s">
        <v>352</v>
      </c>
      <c r="D160" s="34"/>
      <c r="E160" s="34" t="s">
        <v>128</v>
      </c>
      <c r="F160" s="32"/>
      <c r="G160" s="33"/>
    </row>
    <row r="161" spans="1:7" x14ac:dyDescent="0.2">
      <c r="A161" s="27" t="s">
        <v>5</v>
      </c>
      <c r="B161" s="28" t="s">
        <v>787</v>
      </c>
      <c r="C161" s="41" t="s">
        <v>353</v>
      </c>
      <c r="D161" s="34"/>
      <c r="E161" s="34" t="s">
        <v>128</v>
      </c>
      <c r="F161" s="32"/>
      <c r="G161" s="33"/>
    </row>
    <row r="162" spans="1:7" x14ac:dyDescent="0.2">
      <c r="A162" s="27" t="s">
        <v>5</v>
      </c>
      <c r="B162" s="28" t="s">
        <v>787</v>
      </c>
      <c r="C162" s="41" t="s">
        <v>354</v>
      </c>
      <c r="D162" s="34"/>
      <c r="E162" s="34" t="s">
        <v>128</v>
      </c>
      <c r="F162" s="32"/>
      <c r="G162" s="33"/>
    </row>
    <row r="163" spans="1:7" x14ac:dyDescent="0.2">
      <c r="A163" s="27" t="s">
        <v>5</v>
      </c>
      <c r="B163" s="28" t="s">
        <v>787</v>
      </c>
      <c r="C163" s="41" t="s">
        <v>706</v>
      </c>
      <c r="D163" s="34"/>
      <c r="E163" s="34" t="s">
        <v>128</v>
      </c>
      <c r="F163" s="32"/>
      <c r="G163" s="33"/>
    </row>
    <row r="164" spans="1:7" x14ac:dyDescent="0.2">
      <c r="A164" s="27" t="s">
        <v>5</v>
      </c>
      <c r="B164" s="28" t="s">
        <v>787</v>
      </c>
      <c r="C164" s="41" t="s">
        <v>706</v>
      </c>
      <c r="D164" s="34"/>
      <c r="E164" s="34" t="s">
        <v>128</v>
      </c>
      <c r="F164" s="32"/>
      <c r="G164" s="33"/>
    </row>
    <row r="165" spans="1:7" x14ac:dyDescent="0.2">
      <c r="A165" s="27" t="s">
        <v>5</v>
      </c>
      <c r="B165" s="28" t="s">
        <v>787</v>
      </c>
      <c r="C165" s="41" t="s">
        <v>707</v>
      </c>
      <c r="D165" s="34"/>
      <c r="E165" s="34" t="s">
        <v>128</v>
      </c>
      <c r="F165" s="32"/>
      <c r="G165" s="33"/>
    </row>
    <row r="166" spans="1:7" x14ac:dyDescent="0.2">
      <c r="A166" s="27" t="s">
        <v>5</v>
      </c>
      <c r="B166" s="28" t="s">
        <v>787</v>
      </c>
      <c r="C166" s="41" t="s">
        <v>707</v>
      </c>
      <c r="D166" s="35"/>
      <c r="E166" s="34" t="s">
        <v>128</v>
      </c>
      <c r="F166" s="33"/>
      <c r="G166" s="33"/>
    </row>
    <row r="167" spans="1:7" x14ac:dyDescent="0.2">
      <c r="A167" s="27" t="s">
        <v>5</v>
      </c>
      <c r="B167" s="28" t="s">
        <v>787</v>
      </c>
      <c r="C167" s="41" t="s">
        <v>708</v>
      </c>
      <c r="D167" s="34"/>
      <c r="E167" s="34" t="s">
        <v>128</v>
      </c>
      <c r="F167" s="32"/>
      <c r="G167" s="33"/>
    </row>
    <row r="168" spans="1:7" x14ac:dyDescent="0.2">
      <c r="A168" s="27" t="s">
        <v>5</v>
      </c>
      <c r="B168" s="28" t="s">
        <v>787</v>
      </c>
      <c r="C168" s="41" t="s">
        <v>708</v>
      </c>
      <c r="D168" s="34"/>
      <c r="E168" s="34" t="s">
        <v>128</v>
      </c>
      <c r="F168" s="32"/>
      <c r="G168" s="33"/>
    </row>
    <row r="169" spans="1:7" x14ac:dyDescent="0.2">
      <c r="A169" s="27" t="s">
        <v>5</v>
      </c>
      <c r="B169" s="28" t="s">
        <v>787</v>
      </c>
      <c r="C169" s="41" t="s">
        <v>709</v>
      </c>
      <c r="D169" s="32"/>
      <c r="E169" s="34" t="s">
        <v>128</v>
      </c>
      <c r="F169" s="35"/>
      <c r="G169" s="33"/>
    </row>
    <row r="170" spans="1:7" x14ac:dyDescent="0.2">
      <c r="A170" s="27" t="s">
        <v>5</v>
      </c>
      <c r="B170" s="28" t="s">
        <v>787</v>
      </c>
      <c r="C170" s="41" t="s">
        <v>710</v>
      </c>
      <c r="D170" s="32"/>
      <c r="E170" s="34" t="s">
        <v>128</v>
      </c>
      <c r="F170" s="35"/>
      <c r="G170" s="33"/>
    </row>
    <row r="171" spans="1:7" x14ac:dyDescent="0.2">
      <c r="A171" s="27" t="s">
        <v>5</v>
      </c>
      <c r="B171" s="28" t="s">
        <v>787</v>
      </c>
      <c r="C171" s="41" t="s">
        <v>300</v>
      </c>
      <c r="D171" s="35">
        <v>2012</v>
      </c>
      <c r="E171" s="34" t="s">
        <v>298</v>
      </c>
      <c r="F171" s="35" t="s">
        <v>299</v>
      </c>
      <c r="G171" s="33">
        <v>2</v>
      </c>
    </row>
    <row r="172" spans="1:7" x14ac:dyDescent="0.2">
      <c r="A172" s="27" t="s">
        <v>5</v>
      </c>
      <c r="B172" s="28" t="s">
        <v>787</v>
      </c>
      <c r="C172" s="41" t="s">
        <v>301</v>
      </c>
      <c r="D172" s="35">
        <v>2012</v>
      </c>
      <c r="E172" s="34" t="s">
        <v>298</v>
      </c>
      <c r="F172" s="35" t="s">
        <v>302</v>
      </c>
      <c r="G172" s="33">
        <v>2</v>
      </c>
    </row>
    <row r="173" spans="1:7" x14ac:dyDescent="0.2">
      <c r="A173" s="27" t="s">
        <v>5</v>
      </c>
      <c r="B173" s="28" t="s">
        <v>787</v>
      </c>
      <c r="C173" s="41" t="s">
        <v>711</v>
      </c>
      <c r="D173" s="35"/>
      <c r="E173" s="34" t="s">
        <v>128</v>
      </c>
      <c r="F173" s="35"/>
      <c r="G173" s="33"/>
    </row>
    <row r="174" spans="1:7" x14ac:dyDescent="0.2">
      <c r="A174" s="27" t="s">
        <v>5</v>
      </c>
      <c r="B174" s="28" t="s">
        <v>787</v>
      </c>
      <c r="C174" s="41" t="s">
        <v>712</v>
      </c>
      <c r="D174" s="35"/>
      <c r="E174" s="34" t="s">
        <v>128</v>
      </c>
      <c r="F174" s="35"/>
      <c r="G174" s="33"/>
    </row>
    <row r="175" spans="1:7" x14ac:dyDescent="0.2">
      <c r="A175" s="27" t="s">
        <v>5</v>
      </c>
      <c r="B175" s="28" t="s">
        <v>787</v>
      </c>
      <c r="C175" s="41" t="s">
        <v>713</v>
      </c>
      <c r="D175" s="35"/>
      <c r="E175" s="34" t="s">
        <v>128</v>
      </c>
      <c r="F175" s="35"/>
      <c r="G175" s="33"/>
    </row>
    <row r="176" spans="1:7" x14ac:dyDescent="0.2">
      <c r="A176" s="27" t="s">
        <v>5</v>
      </c>
      <c r="B176" s="28" t="s">
        <v>787</v>
      </c>
      <c r="C176" s="41" t="s">
        <v>714</v>
      </c>
      <c r="D176" s="35"/>
      <c r="E176" s="34" t="s">
        <v>128</v>
      </c>
      <c r="F176" s="35"/>
      <c r="G176" s="33"/>
    </row>
    <row r="177" spans="1:7" x14ac:dyDescent="0.2">
      <c r="A177" s="27" t="s">
        <v>5</v>
      </c>
      <c r="B177" s="28" t="s">
        <v>787</v>
      </c>
      <c r="C177" s="41" t="s">
        <v>715</v>
      </c>
      <c r="D177" s="35"/>
      <c r="E177" s="34" t="s">
        <v>128</v>
      </c>
      <c r="F177" s="35"/>
      <c r="G177" s="33"/>
    </row>
    <row r="178" spans="1:7" x14ac:dyDescent="0.2">
      <c r="A178" s="27" t="s">
        <v>5</v>
      </c>
      <c r="B178" s="28" t="s">
        <v>787</v>
      </c>
      <c r="C178" s="41" t="s">
        <v>716</v>
      </c>
      <c r="D178" s="35"/>
      <c r="E178" s="34" t="s">
        <v>128</v>
      </c>
      <c r="F178" s="35"/>
      <c r="G178" s="33"/>
    </row>
    <row r="179" spans="1:7" x14ac:dyDescent="0.2">
      <c r="A179" s="27" t="s">
        <v>5</v>
      </c>
      <c r="B179" s="28" t="s">
        <v>787</v>
      </c>
      <c r="C179" s="41" t="s">
        <v>717</v>
      </c>
      <c r="D179" s="32"/>
      <c r="E179" s="34" t="s">
        <v>128</v>
      </c>
      <c r="F179" s="35"/>
      <c r="G179" s="33"/>
    </row>
    <row r="180" spans="1:7" x14ac:dyDescent="0.2">
      <c r="A180" s="27" t="s">
        <v>5</v>
      </c>
      <c r="B180" s="28" t="s">
        <v>787</v>
      </c>
      <c r="C180" s="41" t="s">
        <v>718</v>
      </c>
      <c r="D180" s="32"/>
      <c r="E180" s="34" t="s">
        <v>128</v>
      </c>
      <c r="F180" s="35"/>
      <c r="G180" s="33"/>
    </row>
    <row r="181" spans="1:7" x14ac:dyDescent="0.2">
      <c r="A181" s="27" t="s">
        <v>5</v>
      </c>
      <c r="B181" s="28" t="s">
        <v>787</v>
      </c>
      <c r="C181" s="41" t="s">
        <v>719</v>
      </c>
      <c r="D181" s="32"/>
      <c r="E181" s="34" t="s">
        <v>128</v>
      </c>
      <c r="F181" s="35"/>
      <c r="G181" s="33"/>
    </row>
    <row r="182" spans="1:7" x14ac:dyDescent="0.2">
      <c r="A182" s="27" t="s">
        <v>5</v>
      </c>
      <c r="B182" s="28" t="s">
        <v>787</v>
      </c>
      <c r="C182" s="41" t="s">
        <v>720</v>
      </c>
      <c r="D182" s="32"/>
      <c r="E182" s="34" t="s">
        <v>128</v>
      </c>
      <c r="F182" s="35"/>
      <c r="G182" s="33"/>
    </row>
    <row r="183" spans="1:7" x14ac:dyDescent="0.2">
      <c r="A183" s="27" t="s">
        <v>5</v>
      </c>
      <c r="B183" s="28" t="s">
        <v>787</v>
      </c>
      <c r="C183" s="41" t="s">
        <v>721</v>
      </c>
      <c r="D183" s="32"/>
      <c r="E183" s="34" t="s">
        <v>128</v>
      </c>
      <c r="F183" s="35"/>
      <c r="G183" s="33"/>
    </row>
    <row r="184" spans="1:7" x14ac:dyDescent="0.2">
      <c r="A184" s="27" t="s">
        <v>5</v>
      </c>
      <c r="B184" s="28" t="s">
        <v>787</v>
      </c>
      <c r="C184" s="41" t="s">
        <v>273</v>
      </c>
      <c r="D184" s="32"/>
      <c r="E184" s="34" t="s">
        <v>128</v>
      </c>
      <c r="F184" s="35"/>
      <c r="G184" s="33"/>
    </row>
    <row r="185" spans="1:7" x14ac:dyDescent="0.2">
      <c r="A185" s="27" t="s">
        <v>5</v>
      </c>
      <c r="B185" s="28" t="s">
        <v>787</v>
      </c>
      <c r="C185" s="41" t="s">
        <v>274</v>
      </c>
      <c r="D185" s="32"/>
      <c r="E185" s="34" t="s">
        <v>128</v>
      </c>
      <c r="F185" s="35"/>
      <c r="G185" s="33"/>
    </row>
    <row r="186" spans="1:7" x14ac:dyDescent="0.2">
      <c r="A186" s="27" t="s">
        <v>5</v>
      </c>
      <c r="B186" s="28" t="s">
        <v>787</v>
      </c>
      <c r="C186" s="41" t="s">
        <v>275</v>
      </c>
      <c r="D186" s="32"/>
      <c r="E186" s="34" t="s">
        <v>128</v>
      </c>
      <c r="F186" s="35"/>
      <c r="G186" s="33"/>
    </row>
    <row r="187" spans="1:7" x14ac:dyDescent="0.2">
      <c r="A187" s="27" t="s">
        <v>5</v>
      </c>
      <c r="B187" s="28" t="s">
        <v>787</v>
      </c>
      <c r="C187" s="41" t="s">
        <v>435</v>
      </c>
      <c r="D187" s="32"/>
      <c r="E187" s="34" t="s">
        <v>128</v>
      </c>
      <c r="F187" s="35"/>
      <c r="G187" s="33"/>
    </row>
    <row r="188" spans="1:7" x14ac:dyDescent="0.2">
      <c r="A188" s="27" t="s">
        <v>5</v>
      </c>
      <c r="B188" s="28" t="s">
        <v>787</v>
      </c>
      <c r="C188" s="41" t="s">
        <v>295</v>
      </c>
      <c r="D188" s="32"/>
      <c r="E188" s="34" t="s">
        <v>128</v>
      </c>
      <c r="F188" s="35"/>
      <c r="G188" s="33"/>
    </row>
    <row r="189" spans="1:7" x14ac:dyDescent="0.2">
      <c r="A189" s="27" t="s">
        <v>5</v>
      </c>
      <c r="B189" s="28" t="s">
        <v>787</v>
      </c>
      <c r="C189" s="41" t="s">
        <v>296</v>
      </c>
      <c r="D189" s="32"/>
      <c r="E189" s="34" t="s">
        <v>128</v>
      </c>
      <c r="F189" s="35"/>
      <c r="G189" s="33"/>
    </row>
    <row r="190" spans="1:7" x14ac:dyDescent="0.2">
      <c r="A190" s="27" t="s">
        <v>5</v>
      </c>
      <c r="B190" s="28" t="s">
        <v>788</v>
      </c>
      <c r="C190" s="41" t="s">
        <v>722</v>
      </c>
      <c r="D190" s="32"/>
      <c r="E190" s="34"/>
      <c r="F190" s="35"/>
      <c r="G190" s="33"/>
    </row>
    <row r="191" spans="1:7" x14ac:dyDescent="0.2">
      <c r="A191" s="27" t="s">
        <v>5</v>
      </c>
      <c r="B191" s="28" t="s">
        <v>788</v>
      </c>
      <c r="C191" s="41" t="s">
        <v>723</v>
      </c>
      <c r="D191" s="35">
        <v>1982</v>
      </c>
      <c r="E191" s="27"/>
      <c r="F191" s="27"/>
      <c r="G191" s="33"/>
    </row>
    <row r="192" spans="1:7" x14ac:dyDescent="0.2">
      <c r="A192" s="27" t="s">
        <v>5</v>
      </c>
      <c r="B192" s="28" t="s">
        <v>788</v>
      </c>
      <c r="C192" s="27" t="s">
        <v>724</v>
      </c>
      <c r="D192" s="35">
        <v>1982</v>
      </c>
      <c r="E192" s="27" t="s">
        <v>114</v>
      </c>
      <c r="F192" s="27"/>
      <c r="G192" s="33"/>
    </row>
    <row r="193" spans="1:7" x14ac:dyDescent="0.2">
      <c r="A193" s="27" t="s">
        <v>5</v>
      </c>
      <c r="B193" s="28" t="s">
        <v>788</v>
      </c>
      <c r="C193" s="27" t="s">
        <v>725</v>
      </c>
      <c r="D193" s="35">
        <v>1982</v>
      </c>
      <c r="E193" s="27" t="s">
        <v>114</v>
      </c>
      <c r="F193" s="27"/>
      <c r="G193" s="33"/>
    </row>
    <row r="194" spans="1:7" x14ac:dyDescent="0.2">
      <c r="A194" s="27" t="s">
        <v>5</v>
      </c>
      <c r="B194" s="28" t="s">
        <v>788</v>
      </c>
      <c r="C194" s="27" t="s">
        <v>726</v>
      </c>
      <c r="D194" s="35">
        <v>1982</v>
      </c>
      <c r="E194" s="27" t="s">
        <v>114</v>
      </c>
      <c r="F194" s="27"/>
      <c r="G194" s="33"/>
    </row>
    <row r="195" spans="1:7" x14ac:dyDescent="0.2">
      <c r="A195" s="27" t="s">
        <v>5</v>
      </c>
      <c r="B195" s="28" t="s">
        <v>788</v>
      </c>
      <c r="C195" s="27" t="s">
        <v>728</v>
      </c>
      <c r="D195" s="35">
        <v>1982</v>
      </c>
      <c r="E195" s="27" t="s">
        <v>114</v>
      </c>
      <c r="F195" s="27"/>
      <c r="G195" s="33"/>
    </row>
    <row r="196" spans="1:7" x14ac:dyDescent="0.2">
      <c r="A196" s="27" t="s">
        <v>5</v>
      </c>
      <c r="B196" s="28" t="s">
        <v>788</v>
      </c>
      <c r="C196" s="27" t="s">
        <v>727</v>
      </c>
      <c r="D196" s="35">
        <v>1982</v>
      </c>
      <c r="E196" s="27"/>
      <c r="F196" s="27"/>
      <c r="G196" s="33"/>
    </row>
    <row r="197" spans="1:7" x14ac:dyDescent="0.2">
      <c r="A197" s="27" t="s">
        <v>5</v>
      </c>
      <c r="B197" s="28" t="s">
        <v>788</v>
      </c>
      <c r="C197" s="27" t="s">
        <v>289</v>
      </c>
      <c r="D197" s="35">
        <v>1982</v>
      </c>
      <c r="E197" s="27"/>
      <c r="F197" s="27" t="s">
        <v>121</v>
      </c>
      <c r="G197" s="39"/>
    </row>
    <row r="198" spans="1:7" x14ac:dyDescent="0.2">
      <c r="A198" s="27" t="s">
        <v>5</v>
      </c>
      <c r="B198" s="28" t="s">
        <v>788</v>
      </c>
      <c r="C198" s="27" t="s">
        <v>290</v>
      </c>
      <c r="D198" s="35">
        <v>1982</v>
      </c>
      <c r="E198" s="27"/>
      <c r="F198" s="27" t="s">
        <v>121</v>
      </c>
      <c r="G198" s="40"/>
    </row>
    <row r="199" spans="1:7" x14ac:dyDescent="0.2">
      <c r="A199" s="27" t="s">
        <v>5</v>
      </c>
      <c r="B199" s="28" t="s">
        <v>788</v>
      </c>
      <c r="C199" s="27" t="s">
        <v>729</v>
      </c>
      <c r="D199" s="35">
        <v>1982</v>
      </c>
      <c r="E199" s="27" t="s">
        <v>114</v>
      </c>
      <c r="F199" s="27" t="s">
        <v>124</v>
      </c>
      <c r="G199" s="33"/>
    </row>
    <row r="200" spans="1:7" x14ac:dyDescent="0.2">
      <c r="A200" s="27" t="s">
        <v>5</v>
      </c>
      <c r="B200" s="28" t="s">
        <v>788</v>
      </c>
      <c r="C200" s="27" t="s">
        <v>730</v>
      </c>
      <c r="D200" s="35">
        <v>1982</v>
      </c>
      <c r="E200" s="27" t="s">
        <v>114</v>
      </c>
      <c r="F200" s="27"/>
      <c r="G200" s="33"/>
    </row>
    <row r="201" spans="1:7" x14ac:dyDescent="0.2">
      <c r="A201" s="27" t="s">
        <v>5</v>
      </c>
      <c r="B201" s="28" t="s">
        <v>788</v>
      </c>
      <c r="C201" s="27" t="s">
        <v>291</v>
      </c>
      <c r="D201" s="35">
        <v>1982</v>
      </c>
      <c r="E201" s="27"/>
      <c r="F201" s="27"/>
      <c r="G201" s="33"/>
    </row>
    <row r="202" spans="1:7" x14ac:dyDescent="0.2">
      <c r="A202" s="27" t="s">
        <v>5</v>
      </c>
      <c r="B202" s="28" t="s">
        <v>788</v>
      </c>
      <c r="C202" s="27" t="s">
        <v>731</v>
      </c>
      <c r="D202" s="35">
        <v>1982</v>
      </c>
      <c r="E202" s="27"/>
      <c r="F202" s="27" t="s">
        <v>123</v>
      </c>
      <c r="G202" s="33"/>
    </row>
    <row r="203" spans="1:7" x14ac:dyDescent="0.2">
      <c r="A203" s="27" t="s">
        <v>5</v>
      </c>
      <c r="B203" s="28" t="s">
        <v>788</v>
      </c>
      <c r="C203" s="27" t="s">
        <v>732</v>
      </c>
      <c r="D203" s="35">
        <v>2006</v>
      </c>
      <c r="E203" s="27" t="s">
        <v>115</v>
      </c>
      <c r="F203" s="27" t="s">
        <v>122</v>
      </c>
      <c r="G203" s="33"/>
    </row>
    <row r="204" spans="1:7" x14ac:dyDescent="0.2">
      <c r="A204" s="27" t="s">
        <v>5</v>
      </c>
      <c r="B204" s="28" t="s">
        <v>788</v>
      </c>
      <c r="C204" s="27" t="s">
        <v>733</v>
      </c>
      <c r="D204" s="35">
        <v>1982</v>
      </c>
      <c r="E204" s="27" t="s">
        <v>114</v>
      </c>
      <c r="F204" s="27" t="s">
        <v>122</v>
      </c>
      <c r="G204" s="33"/>
    </row>
    <row r="205" spans="1:7" x14ac:dyDescent="0.2">
      <c r="A205" s="27" t="s">
        <v>5</v>
      </c>
      <c r="B205" s="28" t="s">
        <v>788</v>
      </c>
      <c r="C205" s="27" t="s">
        <v>734</v>
      </c>
      <c r="D205" s="35">
        <v>2015</v>
      </c>
      <c r="E205" s="27" t="s">
        <v>426</v>
      </c>
      <c r="F205" s="27" t="s">
        <v>428</v>
      </c>
      <c r="G205" s="33"/>
    </row>
    <row r="206" spans="1:7" x14ac:dyDescent="0.2">
      <c r="A206" s="27" t="s">
        <v>5</v>
      </c>
      <c r="B206" s="28" t="s">
        <v>788</v>
      </c>
      <c r="C206" s="27" t="s">
        <v>734</v>
      </c>
      <c r="D206" s="35">
        <v>2015</v>
      </c>
      <c r="E206" s="27" t="s">
        <v>426</v>
      </c>
      <c r="F206" s="27" t="s">
        <v>427</v>
      </c>
      <c r="G206" s="33"/>
    </row>
    <row r="207" spans="1:7" x14ac:dyDescent="0.2">
      <c r="A207" s="27" t="s">
        <v>5</v>
      </c>
      <c r="B207" s="28" t="s">
        <v>788</v>
      </c>
      <c r="C207" s="27" t="s">
        <v>735</v>
      </c>
      <c r="D207" s="35">
        <v>2007</v>
      </c>
      <c r="E207" s="27" t="s">
        <v>116</v>
      </c>
      <c r="F207" s="27" t="s">
        <v>125</v>
      </c>
      <c r="G207" s="33"/>
    </row>
    <row r="208" spans="1:7" x14ac:dyDescent="0.2">
      <c r="A208" s="27" t="s">
        <v>5</v>
      </c>
      <c r="B208" s="28" t="s">
        <v>788</v>
      </c>
      <c r="C208" s="27" t="s">
        <v>736</v>
      </c>
      <c r="D208" s="35">
        <v>1998</v>
      </c>
      <c r="E208" s="27" t="s">
        <v>115</v>
      </c>
      <c r="F208" s="27" t="s">
        <v>122</v>
      </c>
      <c r="G208" s="33"/>
    </row>
    <row r="209" spans="1:7" x14ac:dyDescent="0.2">
      <c r="A209" s="27" t="s">
        <v>5</v>
      </c>
      <c r="B209" s="28" t="s">
        <v>788</v>
      </c>
      <c r="C209" s="27" t="s">
        <v>737</v>
      </c>
      <c r="D209" s="35">
        <v>2013</v>
      </c>
      <c r="E209" s="27" t="s">
        <v>117</v>
      </c>
      <c r="F209" s="27" t="s">
        <v>126</v>
      </c>
      <c r="G209" s="33"/>
    </row>
    <row r="210" spans="1:7" x14ac:dyDescent="0.2">
      <c r="A210" s="27" t="s">
        <v>5</v>
      </c>
      <c r="B210" s="28" t="s">
        <v>788</v>
      </c>
      <c r="C210" s="27" t="s">
        <v>738</v>
      </c>
      <c r="D210" s="35">
        <v>1982</v>
      </c>
      <c r="E210" s="27" t="s">
        <v>114</v>
      </c>
      <c r="F210" s="27" t="s">
        <v>127</v>
      </c>
      <c r="G210" s="33"/>
    </row>
    <row r="211" spans="1:7" x14ac:dyDescent="0.2">
      <c r="A211" s="27" t="s">
        <v>5</v>
      </c>
      <c r="B211" s="28" t="s">
        <v>788</v>
      </c>
      <c r="C211" s="27" t="s">
        <v>739</v>
      </c>
      <c r="D211" s="35">
        <v>1982</v>
      </c>
      <c r="E211" s="27" t="s">
        <v>118</v>
      </c>
      <c r="F211" s="27" t="s">
        <v>122</v>
      </c>
      <c r="G211" s="33"/>
    </row>
    <row r="212" spans="1:7" x14ac:dyDescent="0.2">
      <c r="A212" s="27" t="s">
        <v>5</v>
      </c>
      <c r="B212" s="28" t="s">
        <v>788</v>
      </c>
      <c r="C212" s="27" t="s">
        <v>740</v>
      </c>
      <c r="D212" s="35">
        <v>1982</v>
      </c>
      <c r="E212" s="27"/>
      <c r="F212" s="27"/>
      <c r="G212" s="33"/>
    </row>
    <row r="213" spans="1:7" x14ac:dyDescent="0.2">
      <c r="A213" s="27" t="s">
        <v>5</v>
      </c>
      <c r="B213" s="28" t="s">
        <v>788</v>
      </c>
      <c r="C213" s="27" t="s">
        <v>741</v>
      </c>
      <c r="D213" s="35">
        <v>1982</v>
      </c>
      <c r="E213" s="27"/>
      <c r="F213" s="27"/>
      <c r="G213" s="33"/>
    </row>
    <row r="214" spans="1:7" x14ac:dyDescent="0.2">
      <c r="A214" s="27" t="s">
        <v>5</v>
      </c>
      <c r="B214" s="28" t="s">
        <v>788</v>
      </c>
      <c r="C214" s="27" t="s">
        <v>742</v>
      </c>
      <c r="D214" s="35">
        <v>1982</v>
      </c>
      <c r="E214" s="27"/>
      <c r="F214" s="27"/>
      <c r="G214" s="33"/>
    </row>
    <row r="215" spans="1:7" x14ac:dyDescent="0.2">
      <c r="A215" s="27" t="s">
        <v>5</v>
      </c>
      <c r="B215" s="28" t="s">
        <v>788</v>
      </c>
      <c r="C215" s="27" t="s">
        <v>292</v>
      </c>
      <c r="D215" s="35">
        <v>1982</v>
      </c>
      <c r="E215" s="27"/>
      <c r="F215" s="27"/>
      <c r="G215" s="33"/>
    </row>
    <row r="216" spans="1:7" x14ac:dyDescent="0.2">
      <c r="A216" s="46" t="s">
        <v>5</v>
      </c>
      <c r="B216" s="28" t="s">
        <v>788</v>
      </c>
      <c r="C216" s="37" t="s">
        <v>347</v>
      </c>
      <c r="D216" s="35">
        <v>2016</v>
      </c>
      <c r="E216" s="37" t="s">
        <v>308</v>
      </c>
      <c r="F216" s="33" t="s">
        <v>423</v>
      </c>
      <c r="G216" s="33"/>
    </row>
    <row r="217" spans="1:7" x14ac:dyDescent="0.2">
      <c r="A217" s="46" t="s">
        <v>5</v>
      </c>
      <c r="B217" s="28" t="s">
        <v>788</v>
      </c>
      <c r="C217" s="37" t="s">
        <v>629</v>
      </c>
      <c r="D217" s="35">
        <v>2016</v>
      </c>
      <c r="E217" s="37" t="s">
        <v>308</v>
      </c>
      <c r="F217" s="33" t="s">
        <v>424</v>
      </c>
      <c r="G217" s="33"/>
    </row>
    <row r="218" spans="1:7" x14ac:dyDescent="0.2">
      <c r="A218" s="46" t="s">
        <v>5</v>
      </c>
      <c r="B218" s="28" t="s">
        <v>788</v>
      </c>
      <c r="C218" s="37" t="s">
        <v>422</v>
      </c>
      <c r="D218" s="35">
        <v>2016</v>
      </c>
      <c r="E218" s="37" t="s">
        <v>308</v>
      </c>
      <c r="F218" s="33" t="s">
        <v>425</v>
      </c>
      <c r="G218" s="33"/>
    </row>
    <row r="219" spans="1:7" x14ac:dyDescent="0.2">
      <c r="A219" s="27" t="s">
        <v>5</v>
      </c>
      <c r="B219" s="28" t="s">
        <v>788</v>
      </c>
      <c r="C219" s="27" t="s">
        <v>417</v>
      </c>
      <c r="D219" s="35">
        <v>2016</v>
      </c>
      <c r="E219" s="27" t="s">
        <v>308</v>
      </c>
      <c r="F219" s="27" t="s">
        <v>418</v>
      </c>
      <c r="G219" s="33"/>
    </row>
    <row r="220" spans="1:7" x14ac:dyDescent="0.2">
      <c r="A220" s="27" t="s">
        <v>5</v>
      </c>
      <c r="B220" s="28" t="s">
        <v>788</v>
      </c>
      <c r="C220" s="27" t="s">
        <v>414</v>
      </c>
      <c r="D220" s="35">
        <v>2016</v>
      </c>
      <c r="E220" s="27" t="s">
        <v>415</v>
      </c>
      <c r="F220" s="27" t="s">
        <v>416</v>
      </c>
      <c r="G220" s="33"/>
    </row>
    <row r="221" spans="1:7" x14ac:dyDescent="0.2">
      <c r="A221" s="27" t="s">
        <v>5</v>
      </c>
      <c r="B221" s="28" t="s">
        <v>788</v>
      </c>
      <c r="C221" s="27" t="s">
        <v>743</v>
      </c>
      <c r="D221" s="35">
        <v>2016</v>
      </c>
      <c r="E221" s="27" t="s">
        <v>415</v>
      </c>
      <c r="F221" s="27"/>
      <c r="G221" s="33"/>
    </row>
    <row r="222" spans="1:7" x14ac:dyDescent="0.2">
      <c r="A222" s="27" t="s">
        <v>5</v>
      </c>
      <c r="B222" s="28" t="s">
        <v>788</v>
      </c>
      <c r="C222" s="27" t="s">
        <v>744</v>
      </c>
      <c r="D222" s="35">
        <v>2016</v>
      </c>
      <c r="E222" s="27" t="s">
        <v>415</v>
      </c>
      <c r="F222" s="27"/>
      <c r="G222" s="33"/>
    </row>
    <row r="223" spans="1:7" x14ac:dyDescent="0.2">
      <c r="A223" s="31" t="s">
        <v>5</v>
      </c>
      <c r="B223" s="28" t="s">
        <v>789</v>
      </c>
      <c r="C223" s="27" t="s">
        <v>355</v>
      </c>
      <c r="D223" s="35"/>
      <c r="E223" s="27" t="s">
        <v>129</v>
      </c>
      <c r="F223" s="35" t="s">
        <v>272</v>
      </c>
      <c r="G223" s="33"/>
    </row>
    <row r="224" spans="1:7" x14ac:dyDescent="0.2">
      <c r="A224" s="31" t="s">
        <v>5</v>
      </c>
      <c r="B224" s="28" t="s">
        <v>789</v>
      </c>
      <c r="C224" s="27" t="s">
        <v>356</v>
      </c>
      <c r="D224" s="35"/>
      <c r="E224" s="27" t="s">
        <v>129</v>
      </c>
      <c r="F224" s="35" t="s">
        <v>272</v>
      </c>
      <c r="G224" s="33"/>
    </row>
    <row r="225" spans="1:7" x14ac:dyDescent="0.2">
      <c r="A225" s="31" t="s">
        <v>5</v>
      </c>
      <c r="B225" s="28" t="s">
        <v>789</v>
      </c>
      <c r="C225" s="27" t="s">
        <v>357</v>
      </c>
      <c r="D225" s="35"/>
      <c r="E225" s="27" t="s">
        <v>130</v>
      </c>
      <c r="F225" s="32" t="s">
        <v>132</v>
      </c>
      <c r="G225" s="33"/>
    </row>
    <row r="226" spans="1:7" x14ac:dyDescent="0.2">
      <c r="A226" s="31" t="s">
        <v>5</v>
      </c>
      <c r="B226" s="28" t="s">
        <v>789</v>
      </c>
      <c r="C226" s="27" t="s">
        <v>358</v>
      </c>
      <c r="D226" s="35"/>
      <c r="E226" s="27" t="s">
        <v>130</v>
      </c>
      <c r="F226" s="32"/>
      <c r="G226" s="33"/>
    </row>
    <row r="227" spans="1:7" x14ac:dyDescent="0.2">
      <c r="A227" s="31" t="s">
        <v>5</v>
      </c>
      <c r="B227" s="28" t="s">
        <v>790</v>
      </c>
      <c r="C227" s="31" t="s">
        <v>745</v>
      </c>
      <c r="D227" s="35"/>
      <c r="E227" s="35"/>
      <c r="F227" s="32"/>
      <c r="G227" s="33"/>
    </row>
    <row r="228" spans="1:7" x14ac:dyDescent="0.2">
      <c r="A228" s="31" t="s">
        <v>5</v>
      </c>
      <c r="B228" s="28" t="s">
        <v>790</v>
      </c>
      <c r="C228" s="31" t="s">
        <v>746</v>
      </c>
      <c r="D228" s="35"/>
      <c r="E228" s="35"/>
      <c r="F228" s="32"/>
      <c r="G228" s="33"/>
    </row>
    <row r="229" spans="1:7" x14ac:dyDescent="0.2">
      <c r="A229" s="31" t="s">
        <v>5</v>
      </c>
      <c r="B229" s="28" t="s">
        <v>790</v>
      </c>
      <c r="C229" s="31" t="s">
        <v>747</v>
      </c>
      <c r="D229" s="34"/>
      <c r="E229" s="35"/>
      <c r="F229" s="32"/>
      <c r="G229" s="33"/>
    </row>
    <row r="230" spans="1:7" x14ac:dyDescent="0.2">
      <c r="A230" s="31" t="s">
        <v>5</v>
      </c>
      <c r="B230" s="28" t="s">
        <v>790</v>
      </c>
      <c r="C230" s="31" t="s">
        <v>287</v>
      </c>
      <c r="D230" s="34">
        <v>2010</v>
      </c>
      <c r="E230" s="35" t="s">
        <v>293</v>
      </c>
      <c r="F230" s="32" t="s">
        <v>294</v>
      </c>
      <c r="G230" s="33"/>
    </row>
    <row r="231" spans="1:7" x14ac:dyDescent="0.2">
      <c r="A231" s="31" t="s">
        <v>5</v>
      </c>
      <c r="B231" s="28" t="s">
        <v>790</v>
      </c>
      <c r="C231" s="31" t="s">
        <v>288</v>
      </c>
      <c r="D231" s="34">
        <v>2010</v>
      </c>
      <c r="E231" s="35" t="s">
        <v>293</v>
      </c>
      <c r="F231" s="32" t="s">
        <v>294</v>
      </c>
      <c r="G231" s="33"/>
    </row>
    <row r="232" spans="1:7" x14ac:dyDescent="0.2">
      <c r="A232" s="31" t="s">
        <v>5</v>
      </c>
      <c r="B232" s="28" t="s">
        <v>790</v>
      </c>
      <c r="C232" s="31" t="s">
        <v>359</v>
      </c>
      <c r="D232" s="34"/>
      <c r="E232" s="35"/>
      <c r="F232" s="32"/>
      <c r="G232" s="33"/>
    </row>
    <row r="233" spans="1:7" x14ac:dyDescent="0.2">
      <c r="A233" s="31" t="s">
        <v>5</v>
      </c>
      <c r="B233" s="28" t="s">
        <v>790</v>
      </c>
      <c r="C233" s="31" t="s">
        <v>360</v>
      </c>
      <c r="D233" s="34"/>
      <c r="E233" s="35"/>
      <c r="F233" s="32"/>
      <c r="G233" s="33"/>
    </row>
    <row r="234" spans="1:7" x14ac:dyDescent="0.2">
      <c r="A234" s="31" t="s">
        <v>5</v>
      </c>
      <c r="B234" s="28" t="s">
        <v>790</v>
      </c>
      <c r="C234" s="31" t="s">
        <v>361</v>
      </c>
      <c r="D234" s="34"/>
      <c r="E234" s="35"/>
      <c r="F234" s="32"/>
      <c r="G234" s="33"/>
    </row>
    <row r="235" spans="1:7" x14ac:dyDescent="0.2">
      <c r="A235" s="31" t="s">
        <v>5</v>
      </c>
      <c r="B235" s="28" t="s">
        <v>790</v>
      </c>
      <c r="C235" s="31" t="s">
        <v>362</v>
      </c>
      <c r="D235" s="34"/>
      <c r="E235" s="35"/>
      <c r="F235" s="32"/>
      <c r="G235" s="33"/>
    </row>
    <row r="236" spans="1:7" x14ac:dyDescent="0.2">
      <c r="A236" s="31" t="s">
        <v>5</v>
      </c>
      <c r="B236" s="28" t="s">
        <v>790</v>
      </c>
      <c r="C236" s="31" t="s">
        <v>363</v>
      </c>
      <c r="D236" s="34"/>
      <c r="E236" s="35"/>
      <c r="F236" s="32"/>
      <c r="G236" s="33"/>
    </row>
    <row r="237" spans="1:7" x14ac:dyDescent="0.2">
      <c r="A237" s="31" t="s">
        <v>5</v>
      </c>
      <c r="B237" s="28" t="s">
        <v>790</v>
      </c>
      <c r="C237" s="31" t="s">
        <v>364</v>
      </c>
      <c r="D237" s="34"/>
      <c r="E237" s="35"/>
      <c r="F237" s="32"/>
      <c r="G237" s="33"/>
    </row>
    <row r="238" spans="1:7" x14ac:dyDescent="0.2">
      <c r="A238" s="31" t="s">
        <v>5</v>
      </c>
      <c r="B238" s="28" t="s">
        <v>790</v>
      </c>
      <c r="C238" s="31" t="s">
        <v>365</v>
      </c>
      <c r="D238" s="34"/>
      <c r="E238" s="35"/>
      <c r="F238" s="32"/>
      <c r="G238" s="33"/>
    </row>
    <row r="239" spans="1:7" x14ac:dyDescent="0.2">
      <c r="A239" s="31" t="s">
        <v>5</v>
      </c>
      <c r="B239" s="28" t="s">
        <v>790</v>
      </c>
      <c r="C239" s="31" t="s">
        <v>368</v>
      </c>
      <c r="D239" s="34"/>
      <c r="E239" s="35"/>
      <c r="F239" s="32" t="s">
        <v>133</v>
      </c>
      <c r="G239" s="33"/>
    </row>
    <row r="240" spans="1:7" x14ac:dyDescent="0.2">
      <c r="A240" s="31" t="s">
        <v>5</v>
      </c>
      <c r="B240" s="28" t="s">
        <v>790</v>
      </c>
      <c r="C240" s="31" t="s">
        <v>420</v>
      </c>
      <c r="D240" s="34">
        <v>2016</v>
      </c>
      <c r="E240" s="35"/>
      <c r="F240" s="32" t="s">
        <v>421</v>
      </c>
      <c r="G240" s="33"/>
    </row>
    <row r="241" spans="1:7" x14ac:dyDescent="0.2">
      <c r="A241" s="31" t="s">
        <v>5</v>
      </c>
      <c r="B241" s="28" t="s">
        <v>790</v>
      </c>
      <c r="C241" s="31" t="s">
        <v>413</v>
      </c>
      <c r="D241" s="34">
        <v>2016</v>
      </c>
      <c r="E241" s="35" t="s">
        <v>293</v>
      </c>
      <c r="F241" s="32" t="s">
        <v>272</v>
      </c>
      <c r="G241" s="33"/>
    </row>
    <row r="242" spans="1:7" x14ac:dyDescent="0.2">
      <c r="A242" s="27" t="s">
        <v>5</v>
      </c>
      <c r="B242" s="28" t="s">
        <v>791</v>
      </c>
      <c r="C242" s="42" t="s">
        <v>366</v>
      </c>
      <c r="D242" s="34">
        <v>2003</v>
      </c>
      <c r="E242" s="35"/>
      <c r="F242" s="32" t="s">
        <v>132</v>
      </c>
      <c r="G242" s="33"/>
    </row>
    <row r="243" spans="1:7" x14ac:dyDescent="0.2">
      <c r="A243" s="31" t="s">
        <v>5</v>
      </c>
      <c r="B243" s="28" t="s">
        <v>791</v>
      </c>
      <c r="C243" s="42" t="s">
        <v>367</v>
      </c>
      <c r="D243" s="35">
        <v>2003</v>
      </c>
      <c r="E243" s="35"/>
      <c r="F243" s="32" t="s">
        <v>132</v>
      </c>
      <c r="G243" s="33"/>
    </row>
    <row r="244" spans="1:7" x14ac:dyDescent="0.2">
      <c r="A244" s="27" t="s">
        <v>5</v>
      </c>
      <c r="B244" s="28" t="s">
        <v>791</v>
      </c>
      <c r="C244" s="42" t="s">
        <v>667</v>
      </c>
      <c r="D244" s="34"/>
      <c r="E244" s="41" t="s">
        <v>369</v>
      </c>
      <c r="F244" s="32">
        <v>8250</v>
      </c>
      <c r="G244" s="33"/>
    </row>
    <row r="245" spans="1:7" x14ac:dyDescent="0.2">
      <c r="A245" s="27" t="s">
        <v>5</v>
      </c>
      <c r="B245" s="28" t="s">
        <v>791</v>
      </c>
      <c r="C245" s="42" t="s">
        <v>668</v>
      </c>
      <c r="D245" s="34"/>
      <c r="E245" s="41" t="s">
        <v>369</v>
      </c>
      <c r="F245" s="32">
        <v>8250</v>
      </c>
      <c r="G245" s="33"/>
    </row>
    <row r="246" spans="1:7" x14ac:dyDescent="0.2">
      <c r="A246" s="27"/>
      <c r="B246" s="28" t="s">
        <v>791</v>
      </c>
      <c r="C246" s="42" t="s">
        <v>419</v>
      </c>
      <c r="D246" s="34"/>
      <c r="E246" s="41" t="s">
        <v>134</v>
      </c>
      <c r="F246" s="32"/>
      <c r="G246" s="33"/>
    </row>
    <row r="247" spans="1:7" x14ac:dyDescent="0.2">
      <c r="A247" s="27" t="s">
        <v>5</v>
      </c>
      <c r="B247" s="28" t="s">
        <v>792</v>
      </c>
      <c r="C247" s="37" t="s">
        <v>397</v>
      </c>
      <c r="D247" s="34">
        <v>2015</v>
      </c>
      <c r="E247" s="35" t="s">
        <v>131</v>
      </c>
      <c r="F247" s="32"/>
      <c r="G247" s="33"/>
    </row>
    <row r="248" spans="1:7" x14ac:dyDescent="0.2">
      <c r="A248" s="27" t="s">
        <v>5</v>
      </c>
      <c r="B248" s="28" t="s">
        <v>792</v>
      </c>
      <c r="C248" s="37" t="s">
        <v>398</v>
      </c>
      <c r="D248" s="34"/>
      <c r="E248" s="35" t="s">
        <v>131</v>
      </c>
      <c r="F248" s="32"/>
      <c r="G248" s="33"/>
    </row>
    <row r="249" spans="1:7" x14ac:dyDescent="0.2">
      <c r="A249" s="27" t="s">
        <v>5</v>
      </c>
      <c r="B249" s="41" t="s">
        <v>793</v>
      </c>
      <c r="C249" s="28" t="s">
        <v>135</v>
      </c>
      <c r="D249" s="32"/>
      <c r="E249" s="33" t="s">
        <v>138</v>
      </c>
      <c r="F249" s="31"/>
      <c r="G249" s="33"/>
    </row>
    <row r="250" spans="1:7" x14ac:dyDescent="0.2">
      <c r="A250" s="27" t="s">
        <v>5</v>
      </c>
      <c r="B250" s="41" t="s">
        <v>793</v>
      </c>
      <c r="C250" s="28" t="s">
        <v>136</v>
      </c>
      <c r="D250" s="32"/>
      <c r="E250" s="33" t="s">
        <v>138</v>
      </c>
      <c r="F250" s="31"/>
      <c r="G250" s="33"/>
    </row>
    <row r="251" spans="1:7" x14ac:dyDescent="0.2">
      <c r="A251" s="27" t="s">
        <v>5</v>
      </c>
      <c r="B251" s="41" t="s">
        <v>793</v>
      </c>
      <c r="C251" s="28" t="s">
        <v>137</v>
      </c>
      <c r="D251" s="32">
        <v>2007</v>
      </c>
      <c r="E251" s="33" t="s">
        <v>139</v>
      </c>
      <c r="F251" s="32" t="s">
        <v>143</v>
      </c>
      <c r="G251" s="33"/>
    </row>
    <row r="252" spans="1:7" x14ac:dyDescent="0.2">
      <c r="A252" s="27" t="s">
        <v>5</v>
      </c>
      <c r="B252" s="41" t="s">
        <v>793</v>
      </c>
      <c r="C252" s="43" t="s">
        <v>401</v>
      </c>
      <c r="D252" s="32"/>
      <c r="E252" s="33"/>
      <c r="F252" s="32"/>
      <c r="G252" s="33"/>
    </row>
    <row r="253" spans="1:7" x14ac:dyDescent="0.2">
      <c r="A253" s="27" t="s">
        <v>5</v>
      </c>
      <c r="B253" s="41" t="s">
        <v>793</v>
      </c>
      <c r="C253" s="43" t="s">
        <v>400</v>
      </c>
      <c r="D253" s="32"/>
      <c r="E253" s="33" t="s">
        <v>140</v>
      </c>
      <c r="F253" s="32"/>
      <c r="G253" s="33"/>
    </row>
    <row r="254" spans="1:7" x14ac:dyDescent="0.2">
      <c r="A254" s="27" t="s">
        <v>5</v>
      </c>
      <c r="B254" s="41" t="s">
        <v>793</v>
      </c>
      <c r="C254" s="43" t="s">
        <v>399</v>
      </c>
      <c r="D254" s="32"/>
      <c r="E254" s="33" t="s">
        <v>141</v>
      </c>
      <c r="F254" s="32"/>
      <c r="G254" s="33"/>
    </row>
    <row r="255" spans="1:7" x14ac:dyDescent="0.2">
      <c r="A255" s="27" t="s">
        <v>5</v>
      </c>
      <c r="B255" s="41" t="s">
        <v>793</v>
      </c>
      <c r="C255" s="28" t="s">
        <v>748</v>
      </c>
      <c r="D255" s="32">
        <v>1982</v>
      </c>
      <c r="E255" s="33" t="s">
        <v>142</v>
      </c>
      <c r="F255" s="32" t="s">
        <v>144</v>
      </c>
      <c r="G255" s="33"/>
    </row>
    <row r="256" spans="1:7" x14ac:dyDescent="0.2">
      <c r="A256" s="27" t="s">
        <v>5</v>
      </c>
      <c r="B256" s="41" t="s">
        <v>793</v>
      </c>
      <c r="C256" s="44" t="s">
        <v>749</v>
      </c>
      <c r="D256" s="34">
        <v>1988</v>
      </c>
      <c r="E256" s="35" t="s">
        <v>142</v>
      </c>
      <c r="F256" s="32" t="s">
        <v>144</v>
      </c>
      <c r="G256" s="33"/>
    </row>
    <row r="257" spans="1:7" x14ac:dyDescent="0.2">
      <c r="A257" s="27" t="s">
        <v>5</v>
      </c>
      <c r="B257" s="41" t="s">
        <v>793</v>
      </c>
      <c r="C257" s="44" t="s">
        <v>750</v>
      </c>
      <c r="D257" s="34">
        <v>2008</v>
      </c>
      <c r="E257" s="35" t="s">
        <v>139</v>
      </c>
      <c r="F257" s="32" t="s">
        <v>144</v>
      </c>
      <c r="G257" s="33"/>
    </row>
    <row r="258" spans="1:7" x14ac:dyDescent="0.2">
      <c r="A258" s="27" t="s">
        <v>5</v>
      </c>
      <c r="B258" s="41" t="s">
        <v>793</v>
      </c>
      <c r="C258" s="37" t="s">
        <v>751</v>
      </c>
      <c r="D258" s="34">
        <v>2008</v>
      </c>
      <c r="E258" s="35" t="s">
        <v>139</v>
      </c>
      <c r="F258" s="32" t="s">
        <v>144</v>
      </c>
      <c r="G258" s="33"/>
    </row>
    <row r="259" spans="1:7" x14ac:dyDescent="0.2">
      <c r="A259" s="27" t="s">
        <v>5</v>
      </c>
      <c r="B259" s="41" t="s">
        <v>765</v>
      </c>
      <c r="C259" s="37" t="s">
        <v>766</v>
      </c>
      <c r="D259" s="34">
        <v>2023</v>
      </c>
      <c r="E259" s="35"/>
      <c r="F259" s="32"/>
      <c r="G259" s="33">
        <v>2</v>
      </c>
    </row>
    <row r="260" spans="1:7" x14ac:dyDescent="0.2">
      <c r="A260" s="27" t="s">
        <v>5</v>
      </c>
      <c r="B260" s="41" t="s">
        <v>767</v>
      </c>
      <c r="C260" s="37" t="s">
        <v>768</v>
      </c>
      <c r="D260" s="34">
        <v>2024</v>
      </c>
      <c r="E260" s="35" t="s">
        <v>72</v>
      </c>
      <c r="F260" s="32"/>
      <c r="G260" s="33">
        <v>5</v>
      </c>
    </row>
    <row r="261" spans="1:7" x14ac:dyDescent="0.2">
      <c r="A261" s="18" t="s">
        <v>0</v>
      </c>
      <c r="B261" s="24" t="s">
        <v>162</v>
      </c>
      <c r="C261" s="18" t="s">
        <v>682</v>
      </c>
      <c r="D261" s="17">
        <v>2017</v>
      </c>
      <c r="E261" s="19" t="s">
        <v>43</v>
      </c>
      <c r="F261" s="17"/>
      <c r="G261" s="17" t="s">
        <v>70</v>
      </c>
    </row>
    <row r="262" spans="1:7" x14ac:dyDescent="0.2">
      <c r="A262" s="18" t="s">
        <v>0</v>
      </c>
      <c r="B262" s="24" t="s">
        <v>162</v>
      </c>
      <c r="C262" s="18" t="s">
        <v>683</v>
      </c>
      <c r="D262" s="17">
        <v>2017</v>
      </c>
      <c r="E262" s="19" t="s">
        <v>43</v>
      </c>
      <c r="F262" s="17"/>
      <c r="G262" s="17"/>
    </row>
    <row r="263" spans="1:7" x14ac:dyDescent="0.2">
      <c r="A263" s="18" t="s">
        <v>0</v>
      </c>
      <c r="B263" s="24" t="s">
        <v>162</v>
      </c>
      <c r="C263" s="89" t="s">
        <v>685</v>
      </c>
      <c r="D263" s="25">
        <v>2007</v>
      </c>
      <c r="E263" s="26" t="s">
        <v>50</v>
      </c>
      <c r="F263" s="17"/>
      <c r="G263" s="17"/>
    </row>
    <row r="264" spans="1:7" x14ac:dyDescent="0.2">
      <c r="A264" s="18" t="s">
        <v>0</v>
      </c>
      <c r="B264" s="24" t="s">
        <v>162</v>
      </c>
      <c r="C264" s="89" t="s">
        <v>684</v>
      </c>
      <c r="D264" s="25">
        <v>2007</v>
      </c>
      <c r="E264" s="26" t="s">
        <v>50</v>
      </c>
      <c r="F264" s="17"/>
      <c r="G264" s="17"/>
    </row>
    <row r="265" spans="1:7" x14ac:dyDescent="0.2">
      <c r="A265" s="18" t="s">
        <v>0</v>
      </c>
      <c r="B265" s="24" t="s">
        <v>162</v>
      </c>
      <c r="C265" s="60" t="s">
        <v>686</v>
      </c>
      <c r="D265" s="22">
        <v>2011</v>
      </c>
      <c r="E265" s="23" t="s">
        <v>56</v>
      </c>
      <c r="F265" s="17" t="s">
        <v>75</v>
      </c>
      <c r="G265" s="17" t="s">
        <v>70</v>
      </c>
    </row>
    <row r="266" spans="1:7" x14ac:dyDescent="0.2">
      <c r="A266" s="18" t="s">
        <v>0</v>
      </c>
      <c r="B266" s="24" t="s">
        <v>162</v>
      </c>
      <c r="C266" s="60" t="s">
        <v>666</v>
      </c>
      <c r="D266" s="22">
        <v>2011</v>
      </c>
      <c r="E266" s="23" t="s">
        <v>56</v>
      </c>
      <c r="F266" s="17"/>
      <c r="G266" s="17"/>
    </row>
    <row r="267" spans="1:7" x14ac:dyDescent="0.2">
      <c r="A267" s="16" t="s">
        <v>0</v>
      </c>
      <c r="B267" s="24" t="s">
        <v>161</v>
      </c>
      <c r="C267" s="16" t="s">
        <v>698</v>
      </c>
      <c r="D267" s="16">
        <v>2007</v>
      </c>
      <c r="E267" s="16" t="s">
        <v>119</v>
      </c>
      <c r="F267" s="16"/>
      <c r="G267" s="19"/>
    </row>
    <row r="268" spans="1:7" x14ac:dyDescent="0.2">
      <c r="A268" s="16" t="s">
        <v>0</v>
      </c>
      <c r="B268" s="24" t="s">
        <v>161</v>
      </c>
      <c r="C268" s="16" t="s">
        <v>699</v>
      </c>
      <c r="D268" s="16">
        <v>2007</v>
      </c>
      <c r="E268" s="16" t="s">
        <v>120</v>
      </c>
      <c r="F268" s="16"/>
      <c r="G268" s="19"/>
    </row>
    <row r="269" spans="1:7" x14ac:dyDescent="0.2">
      <c r="A269" s="16" t="s">
        <v>0</v>
      </c>
      <c r="B269" s="24" t="s">
        <v>161</v>
      </c>
      <c r="C269" s="16" t="s">
        <v>700</v>
      </c>
      <c r="D269" s="16">
        <v>2007</v>
      </c>
      <c r="E269" s="16" t="s">
        <v>120</v>
      </c>
      <c r="F269" s="16"/>
      <c r="G269" s="19"/>
    </row>
    <row r="270" spans="1:7" x14ac:dyDescent="0.2">
      <c r="A270" s="18" t="s">
        <v>0</v>
      </c>
      <c r="B270" s="110" t="s">
        <v>164</v>
      </c>
      <c r="C270" s="58" t="s">
        <v>687</v>
      </c>
      <c r="D270" s="26">
        <v>2011</v>
      </c>
      <c r="E270" s="26" t="s">
        <v>55</v>
      </c>
      <c r="F270" s="19"/>
      <c r="G270" s="19"/>
    </row>
    <row r="271" spans="1:7" x14ac:dyDescent="0.2">
      <c r="A271" s="18" t="s">
        <v>0</v>
      </c>
      <c r="B271" s="110" t="s">
        <v>164</v>
      </c>
      <c r="C271" s="58" t="s">
        <v>688</v>
      </c>
      <c r="D271" s="26">
        <v>2011</v>
      </c>
      <c r="E271" s="26" t="s">
        <v>55</v>
      </c>
      <c r="F271" s="19"/>
      <c r="G271" s="19"/>
    </row>
    <row r="272" spans="1:7" x14ac:dyDescent="0.2">
      <c r="A272" s="18" t="s">
        <v>0</v>
      </c>
      <c r="B272" s="110" t="s">
        <v>164</v>
      </c>
      <c r="C272" s="58" t="s">
        <v>689</v>
      </c>
      <c r="D272" s="26">
        <v>2011</v>
      </c>
      <c r="E272" s="26" t="s">
        <v>55</v>
      </c>
      <c r="F272" s="19"/>
      <c r="G272" s="19"/>
    </row>
    <row r="273" spans="1:7" x14ac:dyDescent="0.2">
      <c r="A273" s="18" t="s">
        <v>0</v>
      </c>
      <c r="B273" s="110" t="s">
        <v>164</v>
      </c>
      <c r="C273" s="58" t="s">
        <v>690</v>
      </c>
      <c r="D273" s="26">
        <v>2011</v>
      </c>
      <c r="E273" s="26" t="s">
        <v>55</v>
      </c>
      <c r="F273" s="19"/>
      <c r="G273" s="19"/>
    </row>
    <row r="274" spans="1:7" x14ac:dyDescent="0.2">
      <c r="A274" s="18" t="s">
        <v>0</v>
      </c>
      <c r="B274" s="110" t="s">
        <v>164</v>
      </c>
      <c r="C274" s="58" t="s">
        <v>691</v>
      </c>
      <c r="D274" s="26">
        <v>2011</v>
      </c>
      <c r="E274" s="26" t="s">
        <v>55</v>
      </c>
      <c r="F274" s="19"/>
      <c r="G274" s="19"/>
    </row>
    <row r="275" spans="1:7" x14ac:dyDescent="0.2">
      <c r="A275" s="18" t="s">
        <v>0</v>
      </c>
      <c r="B275" s="110" t="s">
        <v>164</v>
      </c>
      <c r="C275" s="58" t="s">
        <v>692</v>
      </c>
      <c r="D275" s="26">
        <v>2011</v>
      </c>
      <c r="E275" s="26" t="s">
        <v>55</v>
      </c>
      <c r="F275" s="19"/>
      <c r="G275" s="19"/>
    </row>
    <row r="276" spans="1:7" x14ac:dyDescent="0.2">
      <c r="A276" s="18" t="s">
        <v>0</v>
      </c>
      <c r="B276" s="110" t="s">
        <v>164</v>
      </c>
      <c r="C276" s="58" t="s">
        <v>693</v>
      </c>
      <c r="D276" s="26">
        <v>2011</v>
      </c>
      <c r="E276" s="26" t="s">
        <v>55</v>
      </c>
      <c r="F276" s="19"/>
      <c r="G276" s="19"/>
    </row>
    <row r="277" spans="1:7" x14ac:dyDescent="0.2">
      <c r="A277" s="18" t="s">
        <v>0</v>
      </c>
      <c r="B277" s="110" t="s">
        <v>164</v>
      </c>
      <c r="C277" s="58" t="s">
        <v>694</v>
      </c>
      <c r="D277" s="26">
        <v>2011</v>
      </c>
      <c r="E277" s="26" t="s">
        <v>55</v>
      </c>
      <c r="F277" s="19"/>
      <c r="G277" s="19"/>
    </row>
    <row r="278" spans="1:7" x14ac:dyDescent="0.2">
      <c r="A278" s="18" t="s">
        <v>0</v>
      </c>
      <c r="B278" s="110" t="s">
        <v>164</v>
      </c>
      <c r="C278" s="58" t="s">
        <v>695</v>
      </c>
      <c r="D278" s="26">
        <v>2011</v>
      </c>
      <c r="E278" s="26" t="s">
        <v>55</v>
      </c>
      <c r="F278" s="19"/>
      <c r="G278" s="19"/>
    </row>
    <row r="279" spans="1:7" x14ac:dyDescent="0.2">
      <c r="A279" s="18" t="s">
        <v>0</v>
      </c>
      <c r="B279" s="110" t="s">
        <v>164</v>
      </c>
      <c r="C279" s="58" t="s">
        <v>696</v>
      </c>
      <c r="D279" s="26">
        <v>2011</v>
      </c>
      <c r="E279" s="26" t="s">
        <v>55</v>
      </c>
      <c r="F279" s="19"/>
      <c r="G279" s="19"/>
    </row>
    <row r="280" spans="1:7" x14ac:dyDescent="0.2">
      <c r="A280" s="18" t="s">
        <v>0</v>
      </c>
      <c r="B280" s="110" t="s">
        <v>164</v>
      </c>
      <c r="C280" s="58" t="s">
        <v>697</v>
      </c>
      <c r="D280" s="26">
        <v>2011</v>
      </c>
      <c r="E280" s="26" t="s">
        <v>55</v>
      </c>
      <c r="F280" s="19"/>
      <c r="G280" s="19"/>
    </row>
    <row r="281" spans="1:7" x14ac:dyDescent="0.2">
      <c r="A281" s="18" t="s">
        <v>0</v>
      </c>
      <c r="B281" s="110" t="s">
        <v>164</v>
      </c>
      <c r="C281" s="58" t="s">
        <v>605</v>
      </c>
      <c r="D281" s="26">
        <v>2011</v>
      </c>
      <c r="E281" s="23" t="s">
        <v>56</v>
      </c>
      <c r="F281" s="19" t="s">
        <v>82</v>
      </c>
      <c r="G281" s="19"/>
    </row>
    <row r="282" spans="1:7" x14ac:dyDescent="0.2">
      <c r="A282" s="18" t="s">
        <v>0</v>
      </c>
      <c r="B282" s="110" t="s">
        <v>164</v>
      </c>
      <c r="C282" s="58" t="s">
        <v>606</v>
      </c>
      <c r="D282" s="26">
        <v>2011</v>
      </c>
      <c r="E282" s="23" t="s">
        <v>56</v>
      </c>
      <c r="F282" s="19" t="s">
        <v>82</v>
      </c>
      <c r="G282" s="19"/>
    </row>
    <row r="283" spans="1:7" x14ac:dyDescent="0.2">
      <c r="A283" s="18" t="s">
        <v>0</v>
      </c>
      <c r="B283" s="110" t="s">
        <v>164</v>
      </c>
      <c r="C283" s="58" t="s">
        <v>607</v>
      </c>
      <c r="D283" s="26">
        <v>2011</v>
      </c>
      <c r="E283" s="23" t="s">
        <v>56</v>
      </c>
      <c r="F283" s="19" t="s">
        <v>82</v>
      </c>
      <c r="G283" s="19"/>
    </row>
    <row r="284" spans="1:7" x14ac:dyDescent="0.2">
      <c r="A284" s="18" t="s">
        <v>0</v>
      </c>
      <c r="B284" s="110" t="s">
        <v>164</v>
      </c>
      <c r="C284" s="58" t="s">
        <v>608</v>
      </c>
      <c r="D284" s="26">
        <v>2011</v>
      </c>
      <c r="E284" s="23" t="s">
        <v>56</v>
      </c>
      <c r="F284" s="19" t="s">
        <v>82</v>
      </c>
      <c r="G284" s="19"/>
    </row>
    <row r="285" spans="1:7" x14ac:dyDescent="0.2">
      <c r="A285" s="18" t="s">
        <v>0</v>
      </c>
      <c r="B285" s="110" t="s">
        <v>164</v>
      </c>
      <c r="C285" s="58" t="s">
        <v>609</v>
      </c>
      <c r="D285" s="26">
        <v>2011</v>
      </c>
      <c r="E285" s="23" t="s">
        <v>56</v>
      </c>
      <c r="F285" s="19" t="s">
        <v>82</v>
      </c>
      <c r="G285" s="19"/>
    </row>
    <row r="286" spans="1:7" x14ac:dyDescent="0.2">
      <c r="A286" s="16" t="s">
        <v>0</v>
      </c>
      <c r="B286" s="24" t="s">
        <v>786</v>
      </c>
      <c r="C286" s="20" t="s">
        <v>701</v>
      </c>
      <c r="D286" s="22"/>
      <c r="E286" s="23"/>
      <c r="F286" s="18"/>
      <c r="G286" s="19"/>
    </row>
    <row r="289" spans="5:7" x14ac:dyDescent="0.25">
      <c r="E289" s="55"/>
      <c r="F289" s="55"/>
      <c r="G289" s="55"/>
    </row>
  </sheetData>
  <autoFilter ref="A1:G285"/>
  <sortState ref="A152:G177">
    <sortCondition ref="A152:A177"/>
  </sortState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130" zoomScaleNormal="130" workbookViewId="0">
      <pane ySplit="1" topLeftCell="A2" activePane="bottomLeft" state="frozen"/>
      <selection pane="bottomLeft" activeCell="E57" sqref="E57"/>
    </sheetView>
  </sheetViews>
  <sheetFormatPr baseColWidth="10" defaultColWidth="9.140625" defaultRowHeight="12.75" x14ac:dyDescent="0.2"/>
  <cols>
    <col min="1" max="1" width="10.7109375" style="12" customWidth="1"/>
    <col min="2" max="2" width="28.7109375" style="12" bestFit="1" customWidth="1"/>
    <col min="3" max="6" width="10.7109375" style="12" customWidth="1"/>
    <col min="7" max="1023" width="10.7109375" style="1" customWidth="1"/>
    <col min="1024" max="16384" width="9.140625" style="1"/>
  </cols>
  <sheetData>
    <row r="1" spans="1:6" x14ac:dyDescent="0.2">
      <c r="A1" s="81" t="s">
        <v>47</v>
      </c>
      <c r="B1" s="81" t="s">
        <v>46</v>
      </c>
      <c r="C1" s="81" t="s">
        <v>145</v>
      </c>
      <c r="D1" s="81" t="s">
        <v>303</v>
      </c>
      <c r="E1" s="81" t="s">
        <v>146</v>
      </c>
      <c r="F1" s="81" t="s">
        <v>147</v>
      </c>
    </row>
    <row r="2" spans="1:6" x14ac:dyDescent="0.2">
      <c r="A2" s="36" t="s">
        <v>5</v>
      </c>
      <c r="B2" s="36" t="s">
        <v>195</v>
      </c>
      <c r="C2" s="33">
        <v>4</v>
      </c>
      <c r="D2" s="33">
        <v>2</v>
      </c>
      <c r="E2" s="33">
        <v>2</v>
      </c>
      <c r="F2" s="36">
        <v>0</v>
      </c>
    </row>
    <row r="3" spans="1:6" x14ac:dyDescent="0.2">
      <c r="A3" s="36" t="s">
        <v>5</v>
      </c>
      <c r="B3" s="36" t="s">
        <v>196</v>
      </c>
      <c r="C3" s="33">
        <v>4</v>
      </c>
      <c r="D3" s="33">
        <v>2</v>
      </c>
      <c r="E3" s="33">
        <v>2</v>
      </c>
      <c r="F3" s="36">
        <v>0</v>
      </c>
    </row>
    <row r="4" spans="1:6" x14ac:dyDescent="0.2">
      <c r="A4" s="36" t="s">
        <v>5</v>
      </c>
      <c r="B4" s="36" t="s">
        <v>197</v>
      </c>
      <c r="C4" s="33">
        <v>4</v>
      </c>
      <c r="D4" s="33">
        <v>2</v>
      </c>
      <c r="E4" s="33">
        <v>2</v>
      </c>
      <c r="F4" s="36">
        <v>0</v>
      </c>
    </row>
    <row r="5" spans="1:6" x14ac:dyDescent="0.2">
      <c r="A5" s="36" t="s">
        <v>5</v>
      </c>
      <c r="B5" s="36" t="s">
        <v>198</v>
      </c>
      <c r="C5" s="33">
        <v>4</v>
      </c>
      <c r="D5" s="33">
        <v>2</v>
      </c>
      <c r="E5" s="33">
        <v>2</v>
      </c>
      <c r="F5" s="36">
        <v>0</v>
      </c>
    </row>
    <row r="6" spans="1:6" x14ac:dyDescent="0.2">
      <c r="A6" s="36" t="s">
        <v>5</v>
      </c>
      <c r="B6" s="36" t="s">
        <v>185</v>
      </c>
      <c r="C6" s="33">
        <v>4</v>
      </c>
      <c r="D6" s="33">
        <v>2</v>
      </c>
      <c r="E6" s="33">
        <v>2</v>
      </c>
      <c r="F6" s="36">
        <v>0</v>
      </c>
    </row>
    <row r="7" spans="1:6" x14ac:dyDescent="0.2">
      <c r="A7" s="36" t="s">
        <v>5</v>
      </c>
      <c r="B7" s="36" t="s">
        <v>186</v>
      </c>
      <c r="C7" s="33">
        <v>4</v>
      </c>
      <c r="D7" s="33">
        <v>2</v>
      </c>
      <c r="E7" s="33">
        <v>2</v>
      </c>
      <c r="F7" s="36">
        <v>0</v>
      </c>
    </row>
    <row r="8" spans="1:6" x14ac:dyDescent="0.2">
      <c r="A8" s="36" t="s">
        <v>5</v>
      </c>
      <c r="B8" s="36" t="s">
        <v>187</v>
      </c>
      <c r="C8" s="33">
        <v>4</v>
      </c>
      <c r="D8" s="33">
        <v>2</v>
      </c>
      <c r="E8" s="33">
        <v>2</v>
      </c>
      <c r="F8" s="36">
        <v>0</v>
      </c>
    </row>
    <row r="9" spans="1:6" x14ac:dyDescent="0.2">
      <c r="A9" s="36" t="s">
        <v>5</v>
      </c>
      <c r="B9" s="36" t="s">
        <v>188</v>
      </c>
      <c r="C9" s="33">
        <v>4</v>
      </c>
      <c r="D9" s="33">
        <v>2</v>
      </c>
      <c r="E9" s="33">
        <v>2</v>
      </c>
      <c r="F9" s="36">
        <v>0</v>
      </c>
    </row>
    <row r="10" spans="1:6" x14ac:dyDescent="0.2">
      <c r="A10" s="36" t="s">
        <v>5</v>
      </c>
      <c r="B10" s="36" t="s">
        <v>190</v>
      </c>
      <c r="C10" s="33">
        <v>4</v>
      </c>
      <c r="D10" s="33">
        <v>2</v>
      </c>
      <c r="E10" s="33">
        <v>2</v>
      </c>
      <c r="F10" s="36">
        <v>0</v>
      </c>
    </row>
    <row r="11" spans="1:6" x14ac:dyDescent="0.2">
      <c r="A11" s="36" t="s">
        <v>5</v>
      </c>
      <c r="B11" s="36" t="s">
        <v>191</v>
      </c>
      <c r="C11" s="33">
        <v>4</v>
      </c>
      <c r="D11" s="33">
        <v>2</v>
      </c>
      <c r="E11" s="33">
        <v>2</v>
      </c>
      <c r="F11" s="36">
        <v>0</v>
      </c>
    </row>
    <row r="12" spans="1:6" x14ac:dyDescent="0.2">
      <c r="A12" s="36" t="s">
        <v>5</v>
      </c>
      <c r="B12" s="36" t="s">
        <v>192</v>
      </c>
      <c r="C12" s="33">
        <v>4</v>
      </c>
      <c r="D12" s="33">
        <v>2</v>
      </c>
      <c r="E12" s="33">
        <v>2</v>
      </c>
      <c r="F12" s="36">
        <v>0</v>
      </c>
    </row>
    <row r="13" spans="1:6" x14ac:dyDescent="0.2">
      <c r="A13" s="36" t="s">
        <v>5</v>
      </c>
      <c r="B13" s="36" t="s">
        <v>193</v>
      </c>
      <c r="C13" s="33">
        <v>4</v>
      </c>
      <c r="D13" s="33">
        <v>2</v>
      </c>
      <c r="E13" s="33">
        <v>2</v>
      </c>
      <c r="F13" s="36">
        <v>0</v>
      </c>
    </row>
    <row r="14" spans="1:6" x14ac:dyDescent="0.2">
      <c r="A14" s="36" t="s">
        <v>5</v>
      </c>
      <c r="B14" s="36" t="s">
        <v>194</v>
      </c>
      <c r="C14" s="33">
        <v>4</v>
      </c>
      <c r="D14" s="33">
        <v>2</v>
      </c>
      <c r="E14" s="33">
        <v>2</v>
      </c>
      <c r="F14" s="36">
        <v>0</v>
      </c>
    </row>
    <row r="15" spans="1:6" x14ac:dyDescent="0.2">
      <c r="A15" s="36" t="s">
        <v>5</v>
      </c>
      <c r="B15" s="36" t="s">
        <v>189</v>
      </c>
      <c r="C15" s="33">
        <v>2</v>
      </c>
      <c r="D15" s="33">
        <v>4</v>
      </c>
      <c r="E15" s="33">
        <v>0</v>
      </c>
      <c r="F15" s="33">
        <v>4</v>
      </c>
    </row>
    <row r="16" spans="1:6" x14ac:dyDescent="0.2">
      <c r="A16" s="36" t="s">
        <v>5</v>
      </c>
      <c r="B16" s="36" t="s">
        <v>199</v>
      </c>
      <c r="C16" s="33">
        <v>4</v>
      </c>
      <c r="D16" s="33">
        <v>2</v>
      </c>
      <c r="E16" s="33">
        <v>3</v>
      </c>
      <c r="F16" s="36">
        <v>0</v>
      </c>
    </row>
    <row r="17" spans="1:6" x14ac:dyDescent="0.2">
      <c r="A17" s="36" t="s">
        <v>5</v>
      </c>
      <c r="B17" s="36" t="s">
        <v>200</v>
      </c>
      <c r="C17" s="33">
        <v>4</v>
      </c>
      <c r="D17" s="33">
        <v>2</v>
      </c>
      <c r="E17" s="33">
        <v>3</v>
      </c>
      <c r="F17" s="36">
        <v>0</v>
      </c>
    </row>
    <row r="18" spans="1:6" x14ac:dyDescent="0.2">
      <c r="A18" s="36" t="s">
        <v>5</v>
      </c>
      <c r="B18" s="36" t="s">
        <v>201</v>
      </c>
      <c r="C18" s="33">
        <v>4</v>
      </c>
      <c r="D18" s="33">
        <v>2</v>
      </c>
      <c r="E18" s="33">
        <v>3</v>
      </c>
      <c r="F18" s="36">
        <v>0</v>
      </c>
    </row>
    <row r="19" spans="1:6" x14ac:dyDescent="0.2">
      <c r="A19" s="36" t="s">
        <v>5</v>
      </c>
      <c r="B19" s="36" t="s">
        <v>202</v>
      </c>
      <c r="C19" s="33">
        <v>4</v>
      </c>
      <c r="D19" s="33">
        <v>2</v>
      </c>
      <c r="E19" s="33">
        <v>3</v>
      </c>
      <c r="F19" s="36">
        <v>0</v>
      </c>
    </row>
    <row r="20" spans="1:6" x14ac:dyDescent="0.2">
      <c r="A20" s="36" t="s">
        <v>5</v>
      </c>
      <c r="B20" s="36" t="s">
        <v>203</v>
      </c>
      <c r="C20" s="33">
        <v>4</v>
      </c>
      <c r="D20" s="33">
        <v>2</v>
      </c>
      <c r="E20" s="33">
        <v>3</v>
      </c>
      <c r="F20" s="36">
        <v>0</v>
      </c>
    </row>
    <row r="21" spans="1:6" x14ac:dyDescent="0.2">
      <c r="A21" s="36" t="s">
        <v>5</v>
      </c>
      <c r="B21" s="36" t="s">
        <v>204</v>
      </c>
      <c r="C21" s="33">
        <v>3</v>
      </c>
      <c r="D21" s="33">
        <v>5</v>
      </c>
      <c r="E21" s="57">
        <v>0</v>
      </c>
      <c r="F21" s="33">
        <v>8</v>
      </c>
    </row>
    <row r="22" spans="1:6" x14ac:dyDescent="0.2">
      <c r="A22" s="36" t="s">
        <v>5</v>
      </c>
      <c r="B22" s="36" t="s">
        <v>205</v>
      </c>
      <c r="C22" s="33">
        <v>4</v>
      </c>
      <c r="D22" s="33">
        <v>4</v>
      </c>
      <c r="E22" s="33">
        <v>2</v>
      </c>
      <c r="F22" s="36">
        <v>0</v>
      </c>
    </row>
    <row r="23" spans="1:6" x14ac:dyDescent="0.2">
      <c r="A23" s="36" t="s">
        <v>5</v>
      </c>
      <c r="B23" s="36" t="s">
        <v>206</v>
      </c>
      <c r="C23" s="33">
        <v>6</v>
      </c>
      <c r="D23" s="33">
        <v>6</v>
      </c>
      <c r="E23" s="33">
        <v>2</v>
      </c>
      <c r="F23" s="36">
        <v>0</v>
      </c>
    </row>
    <row r="24" spans="1:6" x14ac:dyDescent="0.2">
      <c r="A24" s="36" t="s">
        <v>5</v>
      </c>
      <c r="B24" s="36" t="s">
        <v>207</v>
      </c>
      <c r="C24" s="33">
        <v>6</v>
      </c>
      <c r="D24" s="33">
        <v>6</v>
      </c>
      <c r="E24" s="33">
        <v>2</v>
      </c>
      <c r="F24" s="36">
        <v>0</v>
      </c>
    </row>
    <row r="25" spans="1:6" x14ac:dyDescent="0.2">
      <c r="A25" s="36" t="s">
        <v>5</v>
      </c>
      <c r="B25" s="36" t="s">
        <v>208</v>
      </c>
      <c r="C25" s="33">
        <v>6</v>
      </c>
      <c r="D25" s="33">
        <v>6</v>
      </c>
      <c r="E25" s="33">
        <v>4</v>
      </c>
      <c r="F25" s="36">
        <v>0</v>
      </c>
    </row>
    <row r="26" spans="1:6" x14ac:dyDescent="0.2">
      <c r="A26" s="36" t="s">
        <v>5</v>
      </c>
      <c r="B26" s="36" t="s">
        <v>209</v>
      </c>
      <c r="C26" s="33">
        <v>4</v>
      </c>
      <c r="D26" s="33">
        <v>4</v>
      </c>
      <c r="E26" s="33">
        <v>2</v>
      </c>
      <c r="F26" s="36">
        <v>0</v>
      </c>
    </row>
    <row r="27" spans="1:6" x14ac:dyDescent="0.2">
      <c r="A27" s="36" t="s">
        <v>5</v>
      </c>
      <c r="B27" s="36" t="s">
        <v>182</v>
      </c>
      <c r="C27" s="33">
        <v>2</v>
      </c>
      <c r="D27" s="33">
        <v>2</v>
      </c>
      <c r="E27" s="57">
        <v>0</v>
      </c>
      <c r="F27" s="33">
        <v>2</v>
      </c>
    </row>
    <row r="28" spans="1:6" x14ac:dyDescent="0.2">
      <c r="A28" s="36" t="s">
        <v>5</v>
      </c>
      <c r="B28" s="36" t="s">
        <v>211</v>
      </c>
      <c r="C28" s="33">
        <v>2</v>
      </c>
      <c r="D28" s="33">
        <v>2</v>
      </c>
      <c r="E28" s="57">
        <v>0</v>
      </c>
      <c r="F28" s="57">
        <v>0</v>
      </c>
    </row>
    <row r="29" spans="1:6" x14ac:dyDescent="0.2">
      <c r="A29" s="36" t="s">
        <v>210</v>
      </c>
      <c r="B29" s="36" t="s">
        <v>212</v>
      </c>
      <c r="C29" s="33">
        <v>2</v>
      </c>
      <c r="D29" s="33">
        <v>2</v>
      </c>
      <c r="E29" s="33">
        <v>1</v>
      </c>
      <c r="F29" s="33"/>
    </row>
    <row r="30" spans="1:6" x14ac:dyDescent="0.2">
      <c r="A30" s="36" t="s">
        <v>5</v>
      </c>
      <c r="B30" s="36" t="s">
        <v>213</v>
      </c>
      <c r="C30" s="33">
        <v>8</v>
      </c>
      <c r="D30" s="33">
        <v>12</v>
      </c>
      <c r="E30" s="36">
        <v>0</v>
      </c>
      <c r="F30" s="36">
        <v>0</v>
      </c>
    </row>
    <row r="31" spans="1:6" x14ac:dyDescent="0.2">
      <c r="A31" s="36" t="s">
        <v>5</v>
      </c>
      <c r="B31" s="36" t="s">
        <v>148</v>
      </c>
      <c r="C31" s="33">
        <v>1</v>
      </c>
      <c r="D31" s="33">
        <v>1</v>
      </c>
      <c r="E31" s="36">
        <v>0</v>
      </c>
      <c r="F31" s="36">
        <v>0</v>
      </c>
    </row>
    <row r="32" spans="1:6" x14ac:dyDescent="0.2">
      <c r="A32" s="58" t="s">
        <v>0</v>
      </c>
      <c r="B32" s="58" t="s">
        <v>640</v>
      </c>
      <c r="C32" s="58">
        <v>2</v>
      </c>
      <c r="D32" s="58">
        <v>2</v>
      </c>
      <c r="E32" s="58">
        <v>1</v>
      </c>
      <c r="F32" s="58"/>
    </row>
    <row r="33" spans="1:6" x14ac:dyDescent="0.2">
      <c r="A33" s="58" t="s">
        <v>0</v>
      </c>
      <c r="B33" s="58" t="s">
        <v>641</v>
      </c>
      <c r="C33" s="58">
        <v>3</v>
      </c>
      <c r="D33" s="58">
        <v>2</v>
      </c>
      <c r="E33" s="58">
        <v>1</v>
      </c>
      <c r="F33" s="58"/>
    </row>
    <row r="34" spans="1:6" x14ac:dyDescent="0.2">
      <c r="A34" s="58" t="s">
        <v>0</v>
      </c>
      <c r="B34" s="58" t="s">
        <v>642</v>
      </c>
      <c r="C34" s="58">
        <v>2</v>
      </c>
      <c r="D34" s="58">
        <v>2</v>
      </c>
      <c r="E34" s="58">
        <v>1</v>
      </c>
      <c r="F34" s="58"/>
    </row>
    <row r="35" spans="1:6" x14ac:dyDescent="0.2">
      <c r="A35" s="58" t="s">
        <v>0</v>
      </c>
      <c r="B35" s="58" t="s">
        <v>643</v>
      </c>
      <c r="C35" s="58">
        <v>2</v>
      </c>
      <c r="D35" s="58">
        <v>2</v>
      </c>
      <c r="E35" s="58">
        <v>1</v>
      </c>
      <c r="F35" s="58"/>
    </row>
    <row r="36" spans="1:6" x14ac:dyDescent="0.2">
      <c r="A36" s="58" t="s">
        <v>0</v>
      </c>
      <c r="B36" s="58" t="s">
        <v>644</v>
      </c>
      <c r="C36" s="58">
        <v>3</v>
      </c>
      <c r="D36" s="58">
        <v>2</v>
      </c>
      <c r="E36" s="58">
        <v>1</v>
      </c>
      <c r="F36" s="58"/>
    </row>
    <row r="37" spans="1:6" x14ac:dyDescent="0.2">
      <c r="A37" s="58" t="s">
        <v>0</v>
      </c>
      <c r="B37" s="58" t="s">
        <v>645</v>
      </c>
      <c r="C37" s="58">
        <v>2</v>
      </c>
      <c r="D37" s="58">
        <v>2</v>
      </c>
      <c r="E37" s="58">
        <v>1</v>
      </c>
      <c r="F37" s="58"/>
    </row>
    <row r="38" spans="1:6" x14ac:dyDescent="0.2">
      <c r="A38" s="58" t="s">
        <v>0</v>
      </c>
      <c r="B38" s="58" t="s">
        <v>646</v>
      </c>
      <c r="C38" s="58">
        <v>3</v>
      </c>
      <c r="D38" s="58">
        <v>2</v>
      </c>
      <c r="E38" s="58">
        <v>1</v>
      </c>
      <c r="F38" s="58"/>
    </row>
    <row r="39" spans="1:6" x14ac:dyDescent="0.2">
      <c r="A39" s="58" t="s">
        <v>0</v>
      </c>
      <c r="B39" s="58" t="s">
        <v>647</v>
      </c>
      <c r="C39" s="58">
        <v>2</v>
      </c>
      <c r="D39" s="58">
        <v>2</v>
      </c>
      <c r="E39" s="58">
        <v>1</v>
      </c>
      <c r="F39" s="58"/>
    </row>
    <row r="40" spans="1:6" x14ac:dyDescent="0.2">
      <c r="A40" s="58" t="s">
        <v>0</v>
      </c>
      <c r="B40" s="58" t="s">
        <v>648</v>
      </c>
      <c r="C40" s="58">
        <v>3</v>
      </c>
      <c r="D40" s="58">
        <v>2</v>
      </c>
      <c r="E40" s="58">
        <v>1</v>
      </c>
      <c r="F40" s="58"/>
    </row>
    <row r="41" spans="1:6" x14ac:dyDescent="0.2">
      <c r="A41" s="58" t="s">
        <v>0</v>
      </c>
      <c r="B41" s="58" t="s">
        <v>649</v>
      </c>
      <c r="C41" s="58">
        <v>2</v>
      </c>
      <c r="D41" s="58">
        <v>2</v>
      </c>
      <c r="E41" s="58">
        <v>1</v>
      </c>
      <c r="F41" s="58"/>
    </row>
    <row r="42" spans="1:6" x14ac:dyDescent="0.2">
      <c r="A42" s="58" t="s">
        <v>0</v>
      </c>
      <c r="B42" s="58" t="s">
        <v>650</v>
      </c>
      <c r="C42" s="58">
        <v>2</v>
      </c>
      <c r="D42" s="58">
        <v>2</v>
      </c>
      <c r="E42" s="58">
        <v>1</v>
      </c>
      <c r="F42" s="58"/>
    </row>
  </sheetData>
  <autoFilter ref="A1:F1"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zoomScale="115" zoomScaleNormal="115" workbookViewId="0">
      <pane ySplit="1" topLeftCell="A2" activePane="bottomLeft" state="frozen"/>
      <selection pane="bottomLeft" activeCell="G31" sqref="G31"/>
    </sheetView>
  </sheetViews>
  <sheetFormatPr baseColWidth="10" defaultColWidth="9.140625" defaultRowHeight="12.75" x14ac:dyDescent="0.2"/>
  <cols>
    <col min="1" max="1" width="9.140625" style="15"/>
    <col min="2" max="2" width="14.140625" style="15" bestFit="1" customWidth="1"/>
    <col min="3" max="3" width="55.140625" style="12" customWidth="1"/>
    <col min="4" max="4" width="9.140625" style="15"/>
    <col min="5" max="1019" width="10.7109375" style="12" customWidth="1"/>
    <col min="1020" max="16384" width="9.140625" style="12"/>
  </cols>
  <sheetData>
    <row r="1" spans="1:5" s="11" customFormat="1" x14ac:dyDescent="0.25">
      <c r="A1" s="9" t="s">
        <v>41</v>
      </c>
      <c r="B1" s="9" t="s">
        <v>40</v>
      </c>
      <c r="C1" s="9" t="s">
        <v>39</v>
      </c>
      <c r="D1" s="9" t="s">
        <v>38</v>
      </c>
      <c r="E1" s="10" t="s">
        <v>149</v>
      </c>
    </row>
    <row r="2" spans="1:5" x14ac:dyDescent="0.2">
      <c r="A2" s="32" t="s">
        <v>5</v>
      </c>
      <c r="B2" s="28" t="s">
        <v>181</v>
      </c>
      <c r="C2" s="31" t="s">
        <v>375</v>
      </c>
      <c r="D2" s="32">
        <v>2011</v>
      </c>
      <c r="E2" s="31"/>
    </row>
    <row r="3" spans="1:5" x14ac:dyDescent="0.2">
      <c r="A3" s="32" t="s">
        <v>5</v>
      </c>
      <c r="B3" s="28" t="s">
        <v>181</v>
      </c>
      <c r="C3" s="31" t="s">
        <v>376</v>
      </c>
      <c r="D3" s="32">
        <v>2011</v>
      </c>
      <c r="E3" s="31"/>
    </row>
    <row r="4" spans="1:5" x14ac:dyDescent="0.2">
      <c r="A4" s="32" t="s">
        <v>5</v>
      </c>
      <c r="B4" s="28" t="s">
        <v>181</v>
      </c>
      <c r="C4" s="31" t="s">
        <v>506</v>
      </c>
      <c r="D4" s="32"/>
      <c r="E4" s="31">
        <v>50</v>
      </c>
    </row>
    <row r="5" spans="1:5" x14ac:dyDescent="0.2">
      <c r="A5" s="32" t="s">
        <v>5</v>
      </c>
      <c r="B5" s="28" t="s">
        <v>181</v>
      </c>
      <c r="C5" s="31" t="s">
        <v>507</v>
      </c>
      <c r="D5" s="32"/>
      <c r="E5" s="31">
        <v>35</v>
      </c>
    </row>
    <row r="6" spans="1:5" x14ac:dyDescent="0.2">
      <c r="A6" s="32" t="s">
        <v>5</v>
      </c>
      <c r="B6" s="28" t="s">
        <v>181</v>
      </c>
      <c r="C6" s="31" t="s">
        <v>508</v>
      </c>
      <c r="D6" s="32"/>
      <c r="E6" s="31"/>
    </row>
    <row r="7" spans="1:5" x14ac:dyDescent="0.2">
      <c r="A7" s="67" t="s">
        <v>5</v>
      </c>
      <c r="B7" s="28" t="s">
        <v>181</v>
      </c>
      <c r="C7" s="73" t="s">
        <v>509</v>
      </c>
      <c r="D7" s="70"/>
      <c r="E7" s="68"/>
    </row>
    <row r="8" spans="1:5" x14ac:dyDescent="0.2">
      <c r="A8" s="67" t="s">
        <v>5</v>
      </c>
      <c r="B8" s="28" t="s">
        <v>181</v>
      </c>
      <c r="C8" s="73" t="s">
        <v>510</v>
      </c>
      <c r="D8" s="70"/>
      <c r="E8" s="68"/>
    </row>
    <row r="9" spans="1:5" x14ac:dyDescent="0.2">
      <c r="A9" s="67" t="s">
        <v>5</v>
      </c>
      <c r="B9" s="28" t="s">
        <v>181</v>
      </c>
      <c r="C9" s="73" t="s">
        <v>505</v>
      </c>
      <c r="D9" s="70"/>
      <c r="E9" s="68"/>
    </row>
    <row r="10" spans="1:5" x14ac:dyDescent="0.2">
      <c r="A10" s="67" t="s">
        <v>5</v>
      </c>
      <c r="B10" s="28" t="s">
        <v>181</v>
      </c>
      <c r="C10" s="73" t="s">
        <v>159</v>
      </c>
      <c r="D10" s="70"/>
      <c r="E10" s="68"/>
    </row>
    <row r="11" spans="1:5" x14ac:dyDescent="0.2">
      <c r="A11" s="67" t="s">
        <v>5</v>
      </c>
      <c r="B11" s="28" t="s">
        <v>181</v>
      </c>
      <c r="C11" s="73" t="s">
        <v>651</v>
      </c>
      <c r="D11" s="70"/>
      <c r="E11" s="68"/>
    </row>
    <row r="12" spans="1:5" x14ac:dyDescent="0.2">
      <c r="A12" s="67" t="s">
        <v>5</v>
      </c>
      <c r="B12" s="28" t="s">
        <v>181</v>
      </c>
      <c r="C12" s="73" t="s">
        <v>511</v>
      </c>
      <c r="D12" s="70"/>
      <c r="E12" s="68"/>
    </row>
    <row r="13" spans="1:5" x14ac:dyDescent="0.2">
      <c r="A13" s="67" t="s">
        <v>5</v>
      </c>
      <c r="B13" s="28" t="s">
        <v>181</v>
      </c>
      <c r="C13" s="27" t="s">
        <v>377</v>
      </c>
      <c r="D13" s="70"/>
      <c r="E13" s="70">
        <v>1</v>
      </c>
    </row>
    <row r="14" spans="1:5" x14ac:dyDescent="0.2">
      <c r="A14" s="67" t="s">
        <v>5</v>
      </c>
      <c r="B14" s="28" t="s">
        <v>181</v>
      </c>
      <c r="C14" s="27" t="s">
        <v>512</v>
      </c>
      <c r="D14" s="70"/>
      <c r="E14" s="70">
        <v>79</v>
      </c>
    </row>
    <row r="15" spans="1:5" x14ac:dyDescent="0.2">
      <c r="A15" s="67" t="s">
        <v>5</v>
      </c>
      <c r="B15" s="28" t="s">
        <v>181</v>
      </c>
      <c r="C15" s="27" t="s">
        <v>652</v>
      </c>
      <c r="D15" s="70"/>
      <c r="E15" s="70">
        <v>3</v>
      </c>
    </row>
    <row r="16" spans="1:5" x14ac:dyDescent="0.2">
      <c r="A16" s="67" t="s">
        <v>5</v>
      </c>
      <c r="B16" s="28" t="s">
        <v>181</v>
      </c>
      <c r="C16" s="27" t="s">
        <v>513</v>
      </c>
      <c r="D16" s="70"/>
      <c r="E16" s="70">
        <v>13</v>
      </c>
    </row>
    <row r="17" spans="1:5" x14ac:dyDescent="0.2">
      <c r="A17" s="67" t="s">
        <v>5</v>
      </c>
      <c r="B17" s="28" t="s">
        <v>181</v>
      </c>
      <c r="C17" s="27" t="s">
        <v>514</v>
      </c>
      <c r="D17" s="70"/>
      <c r="E17" s="70">
        <v>1</v>
      </c>
    </row>
    <row r="18" spans="1:5" x14ac:dyDescent="0.2">
      <c r="A18" s="67" t="s">
        <v>5</v>
      </c>
      <c r="B18" s="28" t="s">
        <v>181</v>
      </c>
      <c r="C18" s="27" t="s">
        <v>515</v>
      </c>
      <c r="D18" s="70"/>
      <c r="E18" s="70">
        <v>1</v>
      </c>
    </row>
    <row r="19" spans="1:5" x14ac:dyDescent="0.2">
      <c r="A19" s="67" t="s">
        <v>5</v>
      </c>
      <c r="B19" s="28" t="s">
        <v>181</v>
      </c>
      <c r="C19" s="27" t="s">
        <v>516</v>
      </c>
      <c r="D19" s="70"/>
      <c r="E19" s="70">
        <v>77</v>
      </c>
    </row>
    <row r="20" spans="1:5" x14ac:dyDescent="0.2">
      <c r="A20" s="67" t="s">
        <v>5</v>
      </c>
      <c r="B20" s="28" t="s">
        <v>181</v>
      </c>
      <c r="C20" s="27" t="s">
        <v>517</v>
      </c>
      <c r="D20" s="70"/>
      <c r="E20" s="70">
        <v>29</v>
      </c>
    </row>
    <row r="21" spans="1:5" x14ac:dyDescent="0.2">
      <c r="A21" s="67" t="s">
        <v>5</v>
      </c>
      <c r="B21" s="28" t="s">
        <v>181</v>
      </c>
      <c r="C21" s="27" t="s">
        <v>653</v>
      </c>
      <c r="D21" s="70"/>
      <c r="E21" s="68"/>
    </row>
    <row r="22" spans="1:5" x14ac:dyDescent="0.2">
      <c r="A22" s="67" t="s">
        <v>5</v>
      </c>
      <c r="B22" s="28" t="s">
        <v>181</v>
      </c>
      <c r="C22" s="27" t="s">
        <v>437</v>
      </c>
      <c r="D22" s="70"/>
      <c r="E22" s="68"/>
    </row>
    <row r="23" spans="1:5" x14ac:dyDescent="0.2">
      <c r="A23" s="67" t="s">
        <v>5</v>
      </c>
      <c r="B23" s="28" t="s">
        <v>181</v>
      </c>
      <c r="C23" s="27" t="s">
        <v>436</v>
      </c>
      <c r="D23" s="70"/>
      <c r="E23" s="68"/>
    </row>
    <row r="24" spans="1:5" x14ac:dyDescent="0.2">
      <c r="A24" s="67" t="s">
        <v>5</v>
      </c>
      <c r="B24" s="28" t="s">
        <v>181</v>
      </c>
      <c r="C24" s="27" t="s">
        <v>438</v>
      </c>
      <c r="D24" s="70"/>
      <c r="E24" s="68"/>
    </row>
    <row r="25" spans="1:5" x14ac:dyDescent="0.2">
      <c r="A25" s="67" t="s">
        <v>5</v>
      </c>
      <c r="B25" s="28" t="s">
        <v>181</v>
      </c>
      <c r="C25" s="27" t="s">
        <v>439</v>
      </c>
      <c r="D25" s="70"/>
      <c r="E25" s="68"/>
    </row>
    <row r="26" spans="1:5" x14ac:dyDescent="0.2">
      <c r="A26" s="67" t="s">
        <v>5</v>
      </c>
      <c r="B26" s="28" t="s">
        <v>181</v>
      </c>
      <c r="C26" s="27" t="s">
        <v>518</v>
      </c>
      <c r="D26" s="70"/>
      <c r="E26" s="68"/>
    </row>
    <row r="27" spans="1:5" x14ac:dyDescent="0.2">
      <c r="A27" s="67" t="s">
        <v>5</v>
      </c>
      <c r="B27" s="28" t="s">
        <v>181</v>
      </c>
      <c r="C27" s="27" t="s">
        <v>662</v>
      </c>
      <c r="D27" s="70"/>
      <c r="E27" s="68"/>
    </row>
    <row r="28" spans="1:5" x14ac:dyDescent="0.2">
      <c r="A28" s="62" t="s">
        <v>0</v>
      </c>
      <c r="B28" s="75" t="s">
        <v>181</v>
      </c>
      <c r="C28" s="16" t="s">
        <v>663</v>
      </c>
      <c r="D28" s="72">
        <v>2010</v>
      </c>
      <c r="E28" s="19"/>
    </row>
    <row r="29" spans="1:5" x14ac:dyDescent="0.2">
      <c r="A29" s="62" t="s">
        <v>0</v>
      </c>
      <c r="B29" s="75" t="s">
        <v>181</v>
      </c>
      <c r="C29" s="16" t="s">
        <v>664</v>
      </c>
      <c r="D29" s="72">
        <v>2010</v>
      </c>
      <c r="E29" s="19"/>
    </row>
    <row r="30" spans="1:5" x14ac:dyDescent="0.2">
      <c r="A30" s="62" t="s">
        <v>0</v>
      </c>
      <c r="B30" s="75" t="s">
        <v>181</v>
      </c>
      <c r="C30" s="16" t="s">
        <v>500</v>
      </c>
      <c r="D30" s="17"/>
      <c r="E30" s="19">
        <v>17</v>
      </c>
    </row>
    <row r="31" spans="1:5" x14ac:dyDescent="0.2">
      <c r="A31" s="62" t="s">
        <v>0</v>
      </c>
      <c r="B31" s="75" t="s">
        <v>181</v>
      </c>
      <c r="C31" s="16" t="s">
        <v>665</v>
      </c>
      <c r="D31" s="17"/>
      <c r="E31" s="19">
        <v>15</v>
      </c>
    </row>
  </sheetData>
  <autoFilter ref="A1:E31"/>
  <pageMargins left="0.39374999999999999" right="0.39374999999999999" top="0.98402777777777795" bottom="0.98402777777777795" header="0.51180555555555496" footer="0.51180555555555496"/>
  <pageSetup paperSize="9" scale="15" firstPageNumber="0" orientation="landscape" horizontalDpi="300" verticalDpi="300" r:id="rId1"/>
  <headerFooter>
    <oddHeader>&amp;CCFO HTA</oddHeader>
    <oddFooter>&amp;LINVENTAIRE DES EQUIPEMENTS&amp;R&amp;D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zoomScale="110" zoomScaleNormal="110" workbookViewId="0">
      <pane ySplit="1" topLeftCell="A5" activePane="bottomLeft" state="frozen"/>
      <selection pane="bottomLeft" activeCell="C15" sqref="C15"/>
    </sheetView>
  </sheetViews>
  <sheetFormatPr baseColWidth="10" defaultColWidth="9.140625" defaultRowHeight="12.75" x14ac:dyDescent="0.2"/>
  <cols>
    <col min="1" max="1" width="9.140625" style="3"/>
    <col min="2" max="2" width="20.85546875" style="2" bestFit="1" customWidth="1"/>
    <col min="3" max="3" width="66.5703125" style="1" customWidth="1"/>
    <col min="4" max="4" width="9.140625" style="3"/>
    <col min="5" max="5" width="10.7109375" style="3" customWidth="1"/>
    <col min="6" max="6" width="34.7109375" style="2" customWidth="1"/>
    <col min="7" max="1020" width="10.7109375" style="1" customWidth="1"/>
    <col min="1021" max="16384" width="9.140625" style="1"/>
  </cols>
  <sheetData>
    <row r="1" spans="1:11" s="6" customFormat="1" x14ac:dyDescent="0.25">
      <c r="A1" s="8" t="s">
        <v>41</v>
      </c>
      <c r="B1" s="7" t="s">
        <v>40</v>
      </c>
      <c r="C1" s="8" t="s">
        <v>39</v>
      </c>
      <c r="D1" s="8" t="s">
        <v>38</v>
      </c>
      <c r="E1" s="8" t="s">
        <v>149</v>
      </c>
      <c r="F1" s="7" t="s">
        <v>35</v>
      </c>
    </row>
    <row r="2" spans="1:11" s="6" customFormat="1" x14ac:dyDescent="0.25">
      <c r="A2" s="33" t="s">
        <v>5</v>
      </c>
      <c r="B2" s="29" t="s">
        <v>183</v>
      </c>
      <c r="C2" s="29" t="s">
        <v>443</v>
      </c>
      <c r="D2" s="33">
        <v>2016</v>
      </c>
      <c r="E2" s="65"/>
      <c r="F2" s="64"/>
    </row>
    <row r="3" spans="1:11" s="6" customFormat="1" x14ac:dyDescent="0.25">
      <c r="A3" s="33" t="s">
        <v>5</v>
      </c>
      <c r="B3" s="29" t="s">
        <v>183</v>
      </c>
      <c r="C3" s="29" t="s">
        <v>444</v>
      </c>
      <c r="D3" s="33">
        <v>2016</v>
      </c>
      <c r="E3" s="33"/>
      <c r="F3" s="64"/>
    </row>
    <row r="4" spans="1:11" s="6" customFormat="1" x14ac:dyDescent="0.2">
      <c r="A4" s="34" t="s">
        <v>5</v>
      </c>
      <c r="B4" s="29" t="s">
        <v>183</v>
      </c>
      <c r="C4" s="27" t="s">
        <v>175</v>
      </c>
      <c r="D4" s="33">
        <v>2016</v>
      </c>
      <c r="E4" s="65"/>
      <c r="F4" s="64"/>
    </row>
    <row r="5" spans="1:11" x14ac:dyDescent="0.2">
      <c r="A5" s="34" t="s">
        <v>5</v>
      </c>
      <c r="B5" s="29" t="s">
        <v>183</v>
      </c>
      <c r="C5" s="27" t="s">
        <v>174</v>
      </c>
      <c r="D5" s="67">
        <v>2016</v>
      </c>
      <c r="E5" s="67"/>
      <c r="F5" s="69"/>
      <c r="H5" s="4"/>
      <c r="I5" s="4"/>
      <c r="J5" s="4"/>
      <c r="K5" s="4"/>
    </row>
    <row r="6" spans="1:11" x14ac:dyDescent="0.2">
      <c r="A6" s="34" t="s">
        <v>5</v>
      </c>
      <c r="B6" s="29" t="s">
        <v>183</v>
      </c>
      <c r="C6" s="27" t="s">
        <v>445</v>
      </c>
      <c r="D6" s="67">
        <v>2016</v>
      </c>
      <c r="E6" s="67"/>
      <c r="F6" s="69"/>
      <c r="H6" s="4"/>
      <c r="I6" s="4"/>
      <c r="J6" s="4"/>
      <c r="K6" s="4"/>
    </row>
    <row r="7" spans="1:11" x14ac:dyDescent="0.2">
      <c r="A7" s="34" t="s">
        <v>5</v>
      </c>
      <c r="B7" s="29" t="s">
        <v>183</v>
      </c>
      <c r="C7" s="27" t="s">
        <v>446</v>
      </c>
      <c r="D7" s="67">
        <v>2016</v>
      </c>
      <c r="E7" s="67"/>
      <c r="F7" s="69"/>
      <c r="H7" s="4"/>
      <c r="I7" s="4"/>
      <c r="J7" s="4"/>
      <c r="K7" s="4"/>
    </row>
    <row r="8" spans="1:11" s="6" customFormat="1" x14ac:dyDescent="0.25">
      <c r="A8" s="33" t="s">
        <v>5</v>
      </c>
      <c r="B8" s="29" t="s">
        <v>183</v>
      </c>
      <c r="C8" s="29" t="s">
        <v>447</v>
      </c>
      <c r="D8" s="33">
        <v>2016</v>
      </c>
      <c r="E8" s="65"/>
      <c r="F8" s="64"/>
    </row>
    <row r="9" spans="1:11" s="6" customFormat="1" x14ac:dyDescent="0.25">
      <c r="A9" s="33" t="s">
        <v>5</v>
      </c>
      <c r="B9" s="29" t="s">
        <v>183</v>
      </c>
      <c r="C9" s="29" t="s">
        <v>448</v>
      </c>
      <c r="D9" s="33">
        <v>2016</v>
      </c>
      <c r="E9" s="65"/>
      <c r="F9" s="64"/>
    </row>
    <row r="10" spans="1:11" s="6" customFormat="1" x14ac:dyDescent="0.25">
      <c r="A10" s="33" t="s">
        <v>5</v>
      </c>
      <c r="B10" s="29" t="s">
        <v>183</v>
      </c>
      <c r="C10" s="29" t="s">
        <v>449</v>
      </c>
      <c r="D10" s="33">
        <v>2019</v>
      </c>
      <c r="E10" s="65"/>
      <c r="F10" s="64"/>
    </row>
    <row r="11" spans="1:11" s="6" customFormat="1" x14ac:dyDescent="0.25">
      <c r="A11" s="33" t="s">
        <v>5</v>
      </c>
      <c r="B11" s="29" t="s">
        <v>183</v>
      </c>
      <c r="C11" s="29" t="s">
        <v>450</v>
      </c>
      <c r="D11" s="33">
        <v>2019</v>
      </c>
      <c r="E11" s="65"/>
      <c r="F11" s="64"/>
    </row>
    <row r="12" spans="1:11" s="6" customFormat="1" x14ac:dyDescent="0.2">
      <c r="A12" s="34" t="s">
        <v>5</v>
      </c>
      <c r="B12" s="29" t="s">
        <v>183</v>
      </c>
      <c r="C12" s="27" t="s">
        <v>451</v>
      </c>
      <c r="D12" s="33">
        <v>2018</v>
      </c>
      <c r="E12" s="33">
        <v>4</v>
      </c>
      <c r="F12" s="64"/>
    </row>
    <row r="13" spans="1:11" s="6" customFormat="1" x14ac:dyDescent="0.2">
      <c r="A13" s="34" t="s">
        <v>5</v>
      </c>
      <c r="B13" s="29" t="s">
        <v>183</v>
      </c>
      <c r="C13" s="27" t="s">
        <v>452</v>
      </c>
      <c r="D13" s="33">
        <v>2019</v>
      </c>
      <c r="E13" s="65"/>
      <c r="F13" s="64"/>
    </row>
    <row r="14" spans="1:11" ht="25.5" x14ac:dyDescent="0.2">
      <c r="A14" s="30" t="s">
        <v>5</v>
      </c>
      <c r="B14" s="116" t="s">
        <v>172</v>
      </c>
      <c r="C14" s="95" t="s">
        <v>372</v>
      </c>
      <c r="D14" s="87">
        <v>2019</v>
      </c>
      <c r="E14" s="67"/>
      <c r="F14" s="69"/>
      <c r="H14" s="4"/>
      <c r="I14" s="4"/>
      <c r="J14" s="4"/>
      <c r="K14" s="4"/>
    </row>
    <row r="15" spans="1:11" ht="25.5" x14ac:dyDescent="0.2">
      <c r="A15" s="30" t="s">
        <v>5</v>
      </c>
      <c r="B15" s="116" t="s">
        <v>172</v>
      </c>
      <c r="C15" s="95" t="s">
        <v>373</v>
      </c>
      <c r="D15" s="87">
        <v>2019</v>
      </c>
      <c r="E15" s="67"/>
      <c r="F15" s="69"/>
      <c r="H15" s="4"/>
      <c r="I15" s="4"/>
      <c r="J15" s="4"/>
      <c r="K15" s="4"/>
    </row>
    <row r="16" spans="1:11" ht="25.5" x14ac:dyDescent="0.2">
      <c r="A16" s="30" t="s">
        <v>5</v>
      </c>
      <c r="B16" s="116" t="s">
        <v>172</v>
      </c>
      <c r="C16" s="95" t="s">
        <v>374</v>
      </c>
      <c r="D16" s="87">
        <v>2019</v>
      </c>
      <c r="E16" s="67"/>
      <c r="F16" s="69"/>
      <c r="H16" s="4"/>
      <c r="I16" s="4"/>
      <c r="J16" s="4"/>
      <c r="K16" s="4"/>
    </row>
    <row r="17" spans="1:6" s="5" customFormat="1" x14ac:dyDescent="0.2">
      <c r="A17" s="32" t="s">
        <v>5</v>
      </c>
      <c r="B17" s="117" t="s">
        <v>173</v>
      </c>
      <c r="C17" s="31" t="s">
        <v>631</v>
      </c>
      <c r="D17" s="32"/>
      <c r="E17" s="32">
        <f>16+9+5+25+43+27+61+60+67+32+11+134</f>
        <v>490</v>
      </c>
      <c r="F17" s="28"/>
    </row>
    <row r="18" spans="1:6" s="5" customFormat="1" x14ac:dyDescent="0.2">
      <c r="A18" s="79" t="s">
        <v>5</v>
      </c>
      <c r="B18" s="118" t="s">
        <v>184</v>
      </c>
      <c r="C18" s="80" t="s">
        <v>772</v>
      </c>
      <c r="D18" s="79">
        <v>2023</v>
      </c>
      <c r="E18" s="79"/>
      <c r="F18" s="98" t="s">
        <v>794</v>
      </c>
    </row>
    <row r="19" spans="1:6" s="5" customFormat="1" x14ac:dyDescent="0.2">
      <c r="A19" s="79" t="s">
        <v>5</v>
      </c>
      <c r="B19" s="118" t="s">
        <v>184</v>
      </c>
      <c r="C19" s="80" t="s">
        <v>773</v>
      </c>
      <c r="D19" s="79">
        <v>2023</v>
      </c>
      <c r="E19" s="79"/>
      <c r="F19" s="98" t="s">
        <v>794</v>
      </c>
    </row>
    <row r="20" spans="1:6" s="5" customFormat="1" x14ac:dyDescent="0.2">
      <c r="A20" s="79" t="s">
        <v>5</v>
      </c>
      <c r="B20" s="118" t="s">
        <v>184</v>
      </c>
      <c r="C20" s="80" t="s">
        <v>176</v>
      </c>
      <c r="D20" s="79">
        <v>1996</v>
      </c>
      <c r="E20" s="79"/>
      <c r="F20" s="98" t="s">
        <v>794</v>
      </c>
    </row>
    <row r="21" spans="1:6" s="5" customFormat="1" x14ac:dyDescent="0.2">
      <c r="A21" s="79" t="s">
        <v>5</v>
      </c>
      <c r="B21" s="118" t="s">
        <v>184</v>
      </c>
      <c r="C21" s="80" t="s">
        <v>177</v>
      </c>
      <c r="D21" s="79">
        <v>1982</v>
      </c>
      <c r="E21" s="79"/>
      <c r="F21" s="98" t="s">
        <v>794</v>
      </c>
    </row>
    <row r="22" spans="1:6" s="5" customFormat="1" x14ac:dyDescent="0.2">
      <c r="A22" s="79" t="s">
        <v>5</v>
      </c>
      <c r="B22" s="118" t="s">
        <v>184</v>
      </c>
      <c r="C22" s="80" t="s">
        <v>178</v>
      </c>
      <c r="D22" s="79">
        <v>1996</v>
      </c>
      <c r="E22" s="79"/>
      <c r="F22" s="98" t="s">
        <v>794</v>
      </c>
    </row>
    <row r="23" spans="1:6" s="5" customFormat="1" x14ac:dyDescent="0.2">
      <c r="A23" s="79" t="s">
        <v>5</v>
      </c>
      <c r="B23" s="118" t="s">
        <v>184</v>
      </c>
      <c r="C23" s="80" t="s">
        <v>179</v>
      </c>
      <c r="D23" s="79"/>
      <c r="E23" s="79"/>
      <c r="F23" s="98" t="s">
        <v>794</v>
      </c>
    </row>
    <row r="24" spans="1:6" s="5" customFormat="1" x14ac:dyDescent="0.2">
      <c r="A24" s="79" t="s">
        <v>5</v>
      </c>
      <c r="B24" s="118" t="s">
        <v>184</v>
      </c>
      <c r="C24" s="80" t="s">
        <v>180</v>
      </c>
      <c r="D24" s="79">
        <v>2016</v>
      </c>
      <c r="E24" s="79"/>
      <c r="F24" s="98" t="s">
        <v>794</v>
      </c>
    </row>
    <row r="25" spans="1:6" x14ac:dyDescent="0.2">
      <c r="A25" s="62" t="s">
        <v>0</v>
      </c>
      <c r="B25" s="21" t="s">
        <v>183</v>
      </c>
      <c r="C25" s="20" t="s">
        <v>632</v>
      </c>
      <c r="D25" s="19"/>
      <c r="E25" s="17"/>
      <c r="F25" s="71"/>
    </row>
    <row r="26" spans="1:6" x14ac:dyDescent="0.2">
      <c r="A26" s="62" t="s">
        <v>0</v>
      </c>
      <c r="B26" s="21" t="s">
        <v>183</v>
      </c>
      <c r="C26" s="20" t="s">
        <v>633</v>
      </c>
      <c r="D26" s="19"/>
      <c r="E26" s="17"/>
      <c r="F26" s="71"/>
    </row>
    <row r="27" spans="1:6" x14ac:dyDescent="0.2">
      <c r="A27" s="62" t="s">
        <v>0</v>
      </c>
      <c r="B27" s="21" t="s">
        <v>183</v>
      </c>
      <c r="C27" s="20" t="s">
        <v>634</v>
      </c>
      <c r="D27" s="19"/>
      <c r="E27" s="17"/>
      <c r="F27" s="71"/>
    </row>
    <row r="28" spans="1:6" x14ac:dyDescent="0.2">
      <c r="A28" s="62" t="s">
        <v>0</v>
      </c>
      <c r="B28" s="21" t="s">
        <v>183</v>
      </c>
      <c r="C28" s="20" t="s">
        <v>635</v>
      </c>
      <c r="D28" s="19"/>
      <c r="E28" s="17"/>
      <c r="F28" s="71"/>
    </row>
    <row r="29" spans="1:6" x14ac:dyDescent="0.2">
      <c r="A29" s="62" t="s">
        <v>0</v>
      </c>
      <c r="B29" s="21" t="s">
        <v>183</v>
      </c>
      <c r="C29" s="20" t="s">
        <v>636</v>
      </c>
      <c r="D29" s="19"/>
      <c r="E29" s="17"/>
      <c r="F29" s="71"/>
    </row>
    <row r="30" spans="1:6" x14ac:dyDescent="0.2">
      <c r="A30" s="62" t="s">
        <v>0</v>
      </c>
      <c r="B30" s="21" t="s">
        <v>183</v>
      </c>
      <c r="C30" s="20" t="s">
        <v>638</v>
      </c>
      <c r="D30" s="19"/>
      <c r="E30" s="17"/>
      <c r="F30" s="71"/>
    </row>
    <row r="31" spans="1:6" x14ac:dyDescent="0.2">
      <c r="A31" s="62" t="s">
        <v>0</v>
      </c>
      <c r="B31" s="21" t="s">
        <v>183</v>
      </c>
      <c r="C31" s="20" t="s">
        <v>637</v>
      </c>
      <c r="D31" s="19"/>
      <c r="E31" s="17"/>
      <c r="F31" s="71"/>
    </row>
    <row r="32" spans="1:6" x14ac:dyDescent="0.2">
      <c r="A32" s="62" t="s">
        <v>0</v>
      </c>
      <c r="B32" s="21" t="s">
        <v>183</v>
      </c>
      <c r="C32" s="24" t="s">
        <v>453</v>
      </c>
      <c r="D32" s="19"/>
      <c r="E32" s="17"/>
      <c r="F32" s="71"/>
    </row>
    <row r="33" spans="1:6" x14ac:dyDescent="0.2">
      <c r="A33" s="62" t="s">
        <v>0</v>
      </c>
      <c r="B33" s="21" t="s">
        <v>183</v>
      </c>
      <c r="C33" s="24" t="s">
        <v>454</v>
      </c>
      <c r="D33" s="19"/>
      <c r="E33" s="17"/>
      <c r="F33" s="71"/>
    </row>
    <row r="34" spans="1:6" x14ac:dyDescent="0.2">
      <c r="A34" s="62" t="s">
        <v>0</v>
      </c>
      <c r="B34" s="24" t="s">
        <v>183</v>
      </c>
      <c r="C34" s="24" t="s">
        <v>639</v>
      </c>
      <c r="D34" s="19"/>
      <c r="E34" s="17"/>
      <c r="F34" s="71"/>
    </row>
    <row r="35" spans="1:6" x14ac:dyDescent="0.2">
      <c r="A35" s="62" t="s">
        <v>0</v>
      </c>
      <c r="B35" s="119" t="s">
        <v>173</v>
      </c>
      <c r="C35" s="63" t="s">
        <v>297</v>
      </c>
      <c r="D35" s="61"/>
      <c r="E35" s="72">
        <v>81</v>
      </c>
      <c r="F35" s="71"/>
    </row>
    <row r="36" spans="1:6" x14ac:dyDescent="0.2">
      <c r="A36" s="76" t="s">
        <v>0</v>
      </c>
      <c r="B36" s="120" t="s">
        <v>184</v>
      </c>
      <c r="C36" s="77" t="s">
        <v>370</v>
      </c>
      <c r="D36" s="78"/>
      <c r="E36" s="76"/>
      <c r="F36" s="99" t="s">
        <v>794</v>
      </c>
    </row>
    <row r="37" spans="1:6" x14ac:dyDescent="0.2">
      <c r="A37" s="76" t="s">
        <v>0</v>
      </c>
      <c r="B37" s="120" t="s">
        <v>184</v>
      </c>
      <c r="C37" s="77" t="s">
        <v>371</v>
      </c>
      <c r="D37" s="78"/>
      <c r="E37" s="76"/>
      <c r="F37" s="99" t="s">
        <v>794</v>
      </c>
    </row>
  </sheetData>
  <autoFilter ref="A1:F37"/>
  <pageMargins left="0.39374999999999999" right="0.39374999999999999" top="0.98402777777777795" bottom="0.98402777777777795" header="0.51180555555555496" footer="0.51180555555555496"/>
  <pageSetup paperSize="9" scale="15" firstPageNumber="0" orientation="landscape" horizontalDpi="300" verticalDpi="300" r:id="rId1"/>
  <headerFooter>
    <oddHeader>&amp;CCFO HTA</oddHeader>
    <oddFooter>&amp;LINVENTAIRE DES EQUIPEMENTS&amp;R&amp;D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SOMMAIRE</vt:lpstr>
      <vt:lpstr>1-CFO</vt:lpstr>
      <vt:lpstr>2-CFA</vt:lpstr>
      <vt:lpstr>3-CVCDP</vt:lpstr>
      <vt:lpstr>4-SANITAIRES</vt:lpstr>
      <vt:lpstr>5-INCENDIE</vt:lpstr>
      <vt:lpstr>6-SECOND OEUVRE</vt:lpstr>
      <vt:lpstr>'1-CFO'!Zone_d_impression</vt:lpstr>
      <vt:lpstr>'2-CFA'!Zone_d_impression</vt:lpstr>
      <vt:lpstr>'5-INCENDIE'!Zone_d_impression</vt:lpstr>
      <vt:lpstr>'6-SECOND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2024-11-15T13:26:34Z</dcterms:modified>
</cp:coreProperties>
</file>